
<file path=[Content_Types].xml><?xml version="1.0" encoding="utf-8"?>
<Types xmlns="http://schemas.openxmlformats.org/package/2006/content-types">
  <Default Extension="wmf" ContentType="image/x-w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60" firstSheet="1" activeTab="1"/>
  </bookViews>
  <sheets>
    <sheet name="汇总表" sheetId="7035" r:id="rId1"/>
    <sheet name="湖里区应急广播系统建设方案" sheetId="7033" r:id="rId2"/>
  </sheets>
  <definedNames>
    <definedName name="_xlnm.Print_Area" localSheetId="1">湖里区应急广播系统建设方案!$A$1:$F$95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<sst xmlns="http://schemas.openxmlformats.org/spreadsheetml/2006/main" count="666" uniqueCount="244">
  <si>
    <t>湖里区应急广播体系试点建设项目 清单</t>
  </si>
  <si>
    <t>序号</t>
  </si>
  <si>
    <t>项目名称</t>
  </si>
  <si>
    <t>数量（套）</t>
  </si>
  <si>
    <t>备注</t>
  </si>
  <si>
    <t>设备采购部分</t>
  </si>
  <si>
    <t>一、工程新建投资预算（1个区级总控平台、融媒体中心前端系统、城管大楼指挥中心前端系统、5个街道级分控平台、10个社区级分控平台+2个沿海安全劝导平台</t>
  </si>
  <si>
    <t>区级平台硬件设备（区文旅大楼）</t>
  </si>
  <si>
    <t>总平台设备包含：应急广播管理平台、应急广播网管系统等软件。区级应急广播适配控制器、数字编码控制器、中央主服务器等硬件设备，其中区级平台需配置两个操作工位。</t>
  </si>
  <si>
    <t>二级等保机房提升</t>
  </si>
  <si>
    <t>按照国标《信息安全技术网络安全等级保护基本要求》GB/T22239-2019的标准，对应急广播系统机房进行现场调研，针对不满足项进行整改。安全区域边界增加防火墙防护能力以满足等级保护专项防护要求。</t>
  </si>
  <si>
    <t>融媒体中心前端系统+城管大楼指挥中心前端系统</t>
  </si>
  <si>
    <t>配置前端系统</t>
  </si>
  <si>
    <t>5个街道级分控平台</t>
  </si>
  <si>
    <t>配置街道级分控平台设备</t>
  </si>
  <si>
    <t>10个社区级分控平台设备（金湖、后坑、围里,枋湖、塘边，湖里、江头，后埔、马垅、殿前）+2个安全劝导平台（五通沿海、湿地公园北侧沿岸）</t>
  </si>
  <si>
    <t>配置社区级分控平台设备</t>
  </si>
  <si>
    <t>二、终端投资预算：现有平台终端改造+新建终端投资预算（合计88处场所，6593个终端。其中44处改造场所6526个终端，44处新建场所67个终端））</t>
  </si>
  <si>
    <t>36所学校改造终端（5110个）</t>
  </si>
  <si>
    <t>51套公共广播对接适配器、信号转换器及辅助配件等</t>
  </si>
  <si>
    <t>4座公园改造（80个）</t>
  </si>
  <si>
    <t>4套公共广播对接适配器、信号转换器及辅助配件等</t>
  </si>
  <si>
    <t>5座公园新建终端（10个）</t>
  </si>
  <si>
    <t>10个IP智能音柱，9套安装架、信号转换器及辅助配件等</t>
  </si>
  <si>
    <t>4家公共商场改造终端（1336个）</t>
  </si>
  <si>
    <t>6家医院新建终端（12个）</t>
  </si>
  <si>
    <t>12个IP智能音柱，6套安装架、信号转换器及辅助配件等</t>
  </si>
  <si>
    <t>2处公共场所新建终端（4个）</t>
  </si>
  <si>
    <t>4个IP智能音柱，2套安装架、信号转换器及辅助配件等</t>
  </si>
  <si>
    <t>16处五通沿海</t>
  </si>
  <si>
    <t>安全劝导广播新建终端（16个）</t>
  </si>
  <si>
    <t>16个IP智能音柱，16套安装架、5根监控杆、信号转换器及辅助配件等</t>
  </si>
  <si>
    <t>监控杆件（1根）</t>
  </si>
  <si>
    <t>5处湿地公园北侧沿岸</t>
  </si>
  <si>
    <t>安全劝导广播新建终端（5个）</t>
  </si>
  <si>
    <t>5个IP智能音柱，5套安装架、信号转换器及辅助配件等</t>
  </si>
  <si>
    <t>10个社区新建终端（20个）</t>
  </si>
  <si>
    <t xml:space="preserve">20个IP智能音柱，10套安装架、信号转换器及辅助配件等</t>
  </si>
  <si>
    <t>三、融合户外大屏新建系统1处（结合街道、社区等户外大屏273个）</t>
  </si>
  <si>
    <t>智慧大屏新建终端（273个）</t>
  </si>
  <si>
    <t xml:space="preserve">配置前段系统
</t>
  </si>
  <si>
    <t>服务采购部分</t>
  </si>
  <si>
    <t>一、光纤传输专网费用（光纤点位109个）</t>
  </si>
  <si>
    <t>光纤专网传输租赁费</t>
  </si>
  <si>
    <t>广电IP专线专网服务</t>
  </si>
  <si>
    <t>二、内容运营管理费用</t>
  </si>
  <si>
    <t>内容运营管理</t>
  </si>
  <si>
    <t>提供专门的内容运营管理</t>
  </si>
  <si>
    <t>湖里区应急广播体系试点建设项目</t>
  </si>
  <si>
    <t>一、工程新建投资预算（1个区级总控平台、融媒体中心前端系统、湖里城管大楼指挥中心前端系统、5个街道级分控平台、10个社区级分控平台、五通沿海安全劝导平台、五缘湾湿地公园北侧沿海安全劝导平台）</t>
  </si>
  <si>
    <t>1、区级机房设备（区文旅大楼）</t>
  </si>
  <si>
    <t>货物名称</t>
  </si>
  <si>
    <t>技术参数</t>
  </si>
  <si>
    <t>数量</t>
  </si>
  <si>
    <t>单位</t>
  </si>
  <si>
    <t>应急广播管理平台</t>
  </si>
  <si>
    <t xml:space="preserve">1. 具备区（县）级应急信息源的应急信息、上级应急广播平台的应急广播消息的接入、验证和播发状态反馈等功能；
2. 对于系统接收的信息，可显示来源IP地址、来源单位、接收时间、指令类型、数据包大小等内容；
3. 具备对接入的应急信息和应急广播消息依据标准数据协议规范进行信息解析和存储功能；
4. 具备通过系统界面、短信等进行信息提示和告警功能；
5. 具备自动语音或人工读稿生成应急广播音频的功能；
6. 具备根据播发需求、播发策略生成应急广播消息的功能；
7. 具备应急广播消息审核功能，对制作完成的应急广播节目进行审核。
8. 具备管理区级应急广播系统资源的功能，主要包括有线数字电视、地面数字电视、调频广播、应急广播大喇叭系统区/镇/村前端、 机动应急广播系统、应急广播适配器和应急广播终端（多模音柱或多模收扩机）信息；
9. 具备资源信息同步功能和资源状态信息收集功能，可监管区县级应急广播资源的状态信息；
10. 具备资源类型及资源编码设置功能；
11. 具备在GIS地图上，显示系统内所有设备，包括广播终端、视频摄像头、户外大屏等；
12. 具备在GIS地图中，通过圆形、方形、多边形选择广播终端设备，进行直播喊话、快速广播；
13. 具备调度预案管理功能；
14. 具备根据事件级别、播发需求和资源状况，根据调度预案，生成资源调度方案和应急广播消息指令的功能； 
15. 具备监控应急广播消息传输状态功能；
16. 具备应急广播消息播发控制功能，通过光缆或微波等传输通道将应急广播消息发送到对应的广播电视台频率频道播出系统、应急广播传输覆盖网、大喇叭系统区县级前端的应急广播适配器，并接收应急广播适配器的接收处理反馈结果；
17. 具备多种节目内容进行广播，包括音频、视频、文字、图片、网络电台（音频流）、模拟音频。
18. 具备应急广播消息播发过程和播发结果监测功能，及时向区县级应急信息源及上级应急广播平台反馈播发结果； 
19. 具备实际播发效果数据收集分析功能，可对应急广播消息的播发覆盖率、 播发时效等指标进行评估，形成效果评估报告；
20. 具备对原始应急信息、应急广播消息等内容的检索与查询，支持简单检索和各种查询条件相组合的复杂检索；
21. 具备数据通讯接口，向本级应急广播效果监测评估系统提供应急播发效果评估数据；
22. 具备对于每一条接入的预警信息，可查看预警信息内容（包括基本内容、覆盖区域、广播内容），可追踪广播效果（覆盖率）及消息播发情况，并利用地图、表格形式对比展示计划与实际的覆盖情况；
23. 采用数字签名和数字证书技术，构建系统的安全认证体系，对接入的应急信息和应急广播消息进行安全校验，对播发的应急广播消息进行签名保护；
24. 区县级应急广播平台播发记录综合管理功能； 
25. 演练计划制定及管理功能，并根据计划执行应急演练功能； 
26. 系统运行参数的配置管理功能；
27. 系统操作人员、角色、权限的配置管理功能；
28. 系统操作日志的记录和查询功能；
29. 系统数据库的定期备份、故障恢复等功能；
30. 系统运行状态监控功能，对系统的关键进程、设备和网络运行状态进行实时监控，出现故障可及时报警。
</t>
  </si>
  <si>
    <t>套</t>
  </si>
  <si>
    <t>　控制设备、发布广播(软件)</t>
  </si>
  <si>
    <t>应急广播网管系统</t>
  </si>
  <si>
    <t xml:space="preserve">1. 具备接收、传送中央、省、地市广播节目或市本地广播节目的功能；具备日常广播节目源管理、运行图编排和播发管理的功能；
2. 支持通过电脑客户端、手机APP、适配器、话筒、电话短信网关等多渠道进行广播；
3. 具备对话筒、电话等播发方式进行切换管理功能；
4. 具备通过控制大喇叭系统前端设备，向所辖区域内大喇叭终端进行广播的功能；
5. 具备各级大喇叭前端关键设备和终端的型号、编码、安装地点、工作参数等运维信息的管理功能，为了保证维护方便，支持手持终端，能够扫码安装、配置、拍照、定位上报给平台，且可通过手机蓝牙，实现对设备的参数本地配置；应具备根据需要可对设备和终端的编码、频率、音量、开关等配置参数进行远程修改。应具备可对设备广播通道优先级、上下级优先级进行设置，并支持远程下发到终端设备；
6. 应具备广播设备与监控摄像头绑定，支持摄像头自动触发广播设备广播功能；具备根据摄像头呈现内容快速对绑定广播设备进行喊话；
7. 应具备各级大喇叭前端关键设备和终端运行状态、操作记录等回传信息的接收处理功能；具备通过手持终端对当前正在广播的任务进行业务监控，通过监听按钮可监听播出内容，可以强行切断当前播出任务；
8. 支持手持终端查看设备位置，并直接导航到设备安装点进行现场维护功能。
</t>
  </si>
  <si>
    <t>对终端设备的控制、管理、资源调度及安全认证等主要功能</t>
  </si>
  <si>
    <t xml:space="preserve">区级应急广播适配控制器 </t>
  </si>
  <si>
    <t xml:space="preserve">1. 通过前面板≥7寸触摸屏及按键，对设备IP地址、端口号进行设置；
2. 可脱离管理平台实现对下一级进行本地广播功能（调频要求）；
3. 支持U盘（MPEG-1 Layer 2和MP3格式文件）广播、线路广播、话筒广播、电话广播，U盘广播可通过触屏选择上下曲；
4. 具有监听功能：内置监听喇叭，监听音量可调节；
5. 可在管理平台中对本设备的工作参数配置；
6. 可在管理平台中控制本设备的工作状态，可以读取本设备的当前状态；
7. 支持优先级判断（应急广播最高优先，紧急广播下级优先。优先顺序：调频、IP。同等优先级的，不能打断正常播出）；
8. 设备本地优先级模式：话筒广播（紧急）&gt;电话广播&gt;调频&gt;IP &gt;话筒广播（日常）&gt;U盘&gt;线路广播；
9. 支持一键切换为紧急模式；
10. 集成国密算法功能，具有签名、验签功能，签名验签符合GD/J 081—2018 应急广播安全保护技术规范 数字签名要求；
11. 支持通过前面板液晶屏及按键对设备IP地址、端口号进行设置；支持一键切换为紧急/应急模式；支持脱离管理平台实现本级广播的功能
12. 支持本地音源广播，包括U盘广播、线路广播、话筒广播、电话广播，可通过按键选择播放曲目或进行上下曲选择；可设置定时广播（≥3个时间段），广播音源可选择话筒广播、U盘、调频接收、线路输入。
</t>
  </si>
  <si>
    <t>台</t>
  </si>
  <si>
    <t>音频服务系统</t>
  </si>
  <si>
    <t xml:space="preserve">1. 支持身份认证：对接收到的应急信息的发送方进行身份校验；
2. 支持数据接收：将身份认证通过的应急信息数据包保存到本地；
3. 支持数据校验：对保存到本地的数据包进行数据校验，确保数据的完整性和有效性；
4. 支持数据解析：解析校验通过的数据包，并将解析结果反馈给消息发送方；
5. 支持数据存储：将解析后的数据给予存储；
6. 支持播发结果反馈：可主动将播发结果反馈给消息发送方；
7. 支持心跳发送功能：按照一定的时间间隔定时向上级应急广播平台发送心跳数据包；
8. 支持信息主动上报：当本平台维护的应急广播平台、前端/台站、应急广播适配器、传输覆盖播出设备、终端等信息发生修改时，主动上报至上级 应急广播平台；
9. 支持信息被动上报：根据上级应急广播平台的要求，将本平台维护的应急广播平台、前端/台站、应急广播适配器、传输覆盖播出设备、终端等信息反馈至上级应急广播平台；
10. 支持应急广播播发接入并响应：能接收和响应上级应急广播平台发送的、要求启动应急广播适配器进行应急广播播发的指令，能正确处理未到时、已到时未过期、已过期三种时间指令，并将接收处理结果、播出结果反馈至上级应急广播平台；能接收和响应上级应急广播平台发送的、要求启动应急广播大喇叭系统进行应急广播播发的指令，能正确处理未到时、已到时未过期、已过 期三种时间指令，并将接收处理结果、播出结果反馈至上级应急广播平台；能够与应急部门的预警信息发布系统对接。
11. 支持记录所有目标为本平台的消息，包括合法、非法的所有信息。
</t>
  </si>
  <si>
    <t>接收发送端音频，编码TS流，32路音频编码(软件)</t>
  </si>
  <si>
    <t>数字编码控制器</t>
  </si>
  <si>
    <t xml:space="preserve">1. 支持网络定时数字音频流编码；
2. 音频采集编码功能可通过平台远程开启或关闭；
3. 支持多任务接收，通过平台下发的多个采播任务自动调节有效工作时间段；
4. 工作状态指示，采播设备带 LED 指示灯，可指示状态；
5. 支持有线 IP 或者 4G 接入；
6. 持跨网段和跨路由，作为广域网的 internet 终端，支持 DHCP；
7. 产品支持远程升级，远程维护，远程重启功能，可通过平台对终端做远程操作；
8. 设备状态自动回传，平台可管可控；
9. 电源采用防浪涌设计；
10. 电源输入：AC 185V~265V/50Hz；
11. 待机功率：≤3W；
12. 音频码率：8kbps~128Kbps ；
13. 网络接口速率：100M~1000Mbps；
14. 4G 工作频段：FDD-LTE: B1/B3/B5/B8；TDD-LTE :B38/B39/B40/B41；D-SCDMA:B34/B39；WCDMA:B1/B8；
15. 线路输入灵敏度：775mV；
16. 线路输出灵敏度：775mV±20mV；
17. 总谐波失真：≤1%(1KHz，-3dB)；
18. 信噪比：≥75dB；
19. 频率响应：100Hz～15KHz。
</t>
  </si>
  <si>
    <t>2组立体声输入（RCA）、1路话筒输入（6.35mm）、1路U盘（MP3）、定时流程、网页管理设备；　</t>
  </si>
  <si>
    <t>应急广播专用监听音箱</t>
  </si>
  <si>
    <t xml:space="preserve">1. 支持网络实时播放；
2. 支持网络定时播放；
3. 支持被寻呼，可接收系统终端广播；
4. 支持终端程序远程在线升级，方便工程维护和管理；
5. 支持本地扩音；
6. 支持跨网段和跨路由，作为广域网的Interne機端，支持DHCP；
7. 支持网络环境自适应，当网络情况比较差的时候，可启动缓冲和丢包重传；
8. 红绿双色LED状态指示，便于故障查找；
9. 可选配：内置蓝牙模块，支持无线扩音；
10. 可选配：内置SD卡模块，支持离线播放定时任务。
</t>
  </si>
  <si>
    <t>真分集手持麦话筒</t>
  </si>
  <si>
    <t xml:space="preserve">1. 采用最新高科技技术，频率合成红外对频无线系统；
2. 双通道接收，红外线对频，CPU控制，杂讯检测功能,增益调节以及PLL锁相环系统；
3. 具有200个频点，易于设定以及操作；
4. 高频段：可选频率；
5. 低频段：可选频率745MHz--785MHz 率合成实用；
6. 灵敏度  输入6dBuV--10dBuV时，S/N&gt;80dB；
7. 频稳定度 ±0.005%(-10℃～50℃)；
8. 信号信噪比 &gt;105dB(1KHz-A )；
9. 音频输出阻抗 2.2KΩ；
10. 音频输出接口 Unbalance TRS 6.3mm Socket；
11. 接收方式 CPU控制选讯+导频识别接收静音方式 Mute &amp; Lock Loop；
</t>
  </si>
  <si>
    <t>支</t>
  </si>
  <si>
    <t>真分集手持麦</t>
  </si>
  <si>
    <t>话筒支架</t>
  </si>
  <si>
    <t>1. 专业话筒支架（配套定制）</t>
  </si>
  <si>
    <t>个</t>
  </si>
  <si>
    <t>FM/AM调谐器</t>
  </si>
  <si>
    <t>1. 采用石英锁相环路频率合成器式调节回路，接收频率精确稳定；
2. 设有高亮度动态VFD荧光显示，清晰醒眼；支持调频、调幅（FM/AM）
3. 立体声二波段接收选择，电台频率记忆存储可达80个；
4. 两组接收天线输入：AM接收天线输入，FM接收天线70Ω输入；
5. 具有电台频率自搜索存储功能，且有断电记忆功能；2路音频信号左右声道输出；
6. 设有轻触式按键操作，可直接输入频率电台播放；
7. 2U标准机箱设计，铝合金面板，美观实用。</t>
  </si>
  <si>
    <t>DVD</t>
  </si>
  <si>
    <t>1. 采用进口数码机芯，系统+ESS解码方案，超强的纠错功能；
2. 支持视频输出；
3. 带FM收音调音功能，带蓝牙连接播放；
4. 既有CD/DVD部分，蓝牙USB-MP3、FM调频音频可以独立输出，也有音频混合输出接口；
5. 配有遥控器，可以用遥控操作播放；
6. 带有1个混合输出，总音量电位器。</t>
  </si>
  <si>
    <t>多功能播放</t>
  </si>
  <si>
    <t>12路调音台</t>
  </si>
  <si>
    <t xml:space="preserve">1. 其中包括≥12路MIC输入≥12路线路输入；≥1组TRACK输入(左、右声道2);≥1组立体声输入(左、右声道2路);≥1路USB输入；
2. 具有≥2组立体声(卡农+大三芯各一组)输出，≥1路效果输出，≥2路辅助输出，≥1组耳机监听输出≥1组录音输出，≥2编组输出；
3. 支持USB声卡功能，蓝牙接收；
4. 内置32bit效果器，99种DSP效果器；
5. 支持70mm衰减推子，支持三段均衡，中频带参量EQ；
6. 频率响应：20Hz~20kHz(+1,-3dB);总谐波失真：20Hz~20kHz≤0.01%@+4dBu;最大输入电平：≥10dBu;最大输出电平：≥18dBu。
</t>
  </si>
  <si>
    <t>数字播出控制器</t>
  </si>
  <si>
    <t>1.≥7英寸真彩LCD电容显示屏，支持电容多点触控，交互界面友好；
2.外接鹅颈式话筒，内置5W高品质喇叭，声音清晰洪亮；
3.具有3.5mm的标准音频接口，可连接耳麦或专用话筒，便于扩展非免提私密通话；
4.支持RJ45有线IP连接，也可扩展通过4G全网通进行连接；
5.支持静态IP和DHCP两种方式，跨网段，跨路由，配置使用方便；
6.支持全区、分区广播及喊话；
7.支持采播功能，可通过Line in接口直接采集外部音频广播；
8.支持U盘点播，可点播U盘上的文件到其他终端播放；
9.支持多种播放模式选择：顺序、循环播放，支持广播音量调节；
10.支持网络在线升级和本地USB升级；
11.支持用户鉴权，包括扫码登录、用户名密码和U-KEY三种，满足安全播控的要求；
12.可内置2600mAh电池，待机大于24小时，连续工作时间大于4小时，无需网络布线，且可满足移动式广播应用需求；
13.支持GDJ标准安全模块，保障应急广播的真实性、合法性、完整性。</t>
  </si>
  <si>
    <t>自适应网管(含密钥)</t>
  </si>
  <si>
    <t>24口交换机</t>
  </si>
  <si>
    <t>1. 可用千兆电接口数量≥24，可用千兆光接口数量≥4
2. 支持独立的console管理串口
3. 交换容量≥336Gbps
4. 转发性能≥42Mpps
5. 支持802.3ad规定的链路聚合功能；支持MAC地址绑定功能
6. 支持按端口划分VLAN，支持VLAN TRUNK
7. 支持 IPv4/IPv6 静态路由
8. 支持广播风暴抑制
9. 支持IGMP Snooping；支持基于源MAC地址、目的MAC地址的ACL；支持端口镜像；可以为远程连接用户提供访问控制，拒绝未通过验证的连接</t>
  </si>
  <si>
    <t>三千兆交换机　</t>
  </si>
  <si>
    <t>中央主
服务器</t>
  </si>
  <si>
    <t xml:space="preserve">1. CPU：配置≥1颗 C86架构HYGON 5380处理器，核数≥16核，主频≥2.5GHz
2. 内存：配置≥64G DDR4，16根内存插槽，最大支持扩展至1TB内存
3. 硬盘：配置≥2块1.2T 10K SAS硬盘；
4. 阵列卡：配置SAS+HBA卡（支持RAID 0/1/10） ;
5. PCIE扩展：最大可选支持6个PCIe扩展插槽；
6. 网口：≥4个千兆电口，支持选配10GbE、25GbE SFP+等多种网络接口；
7. 其他接口：配置≥1个千兆RJ-45管理接口，≥4个USB 3.0接口，≥2个位于机箱后部，≥2个位于机箱前部；≥1个VGA口，位于机箱后部； 
8. 电源：配置550W（1+1）高效铂金CRPS冗余电源
</t>
  </si>
  <si>
    <t>配套省广电服务系统设备
（一主一备）（离线地图）</t>
  </si>
  <si>
    <t>数字综合广播控制平台</t>
  </si>
  <si>
    <t xml:space="preserve">1. 支持视频预览：支持视频源的集中预览、巡逻、存储回放、分析功能；支持视频流存储，支持按时间或地域对视频信息的检索和分类；
2. 支持视频喊话功能：支持在查看视频监控图像的同时点击监控界面可对广播终端进行按片区或点对点喊话，并进行广播终端和监控探头绑定；
3. 支持视播一体联动功能：可与视频监控系统对接，将摄像头和附近的大喇叭终端进行绑定 ,点击监控画面即可一键启动应急广播喊话，监控画面侦测到特定的事件时，自动触发应急预案播放预先录制的警示音频；
4. 支持GIS地图视播管理：支持在平台查看监控点位录像视频；支持在地图上显示摄像头和喇叭的安装位置，点击地图上的摄像头可查看监控画面，在地图上对喇叭进行圆形、方形、任意多边形等框选广播控制；
5. 支持标准协议对接：视频监控适配系统支持对视频源的集中接入；支持通过与视频监控系统进行对接，支持通过RTSP直连摄像头前端。
</t>
  </si>
  <si>
    <t>指挥调度操作、控制、管理的核心设备，具备基于语音、视频、地图等模式的全方位、多媒体调度能力</t>
  </si>
  <si>
    <t>调频广播应急广播适配器</t>
  </si>
  <si>
    <t xml:space="preserve">1. 具备本地播发、上级信号接收播发、管理平台控制播发功能；
2. 在相同优先级的情况下，具备本地多音源切换功能；
3. 具有电话广播功能，电话广播支持32个白名单；
4. 节目传送： 具备根据县级应急广播平台要求， 选择指定节目源进行传送的功能；
5. 支持设备资源编码设置、白名单更新、输入/输出通道查询、设备故障查询等功能；
6. 广播管理：支持全区、分区进行话筒、线路输入、U盘、电话/短信广播功能。支持RTMP音频传输流格式，方便在互联网环境下高效、稳定传输。遵循应急广播优先播发的原则；
7. 播发控制：具备根据县级应急广播平台要求，将应急广播消息按照要求转换成对应通道（RDS、TS 或 IP） 的节目和传输覆盖指令， 并将其传送到目标区域，控制对应终端进行播出的功能；
8. 语音切播：具备将话筒输入的音频信号进行播发的功能；
9. 及时汇报：支持任务信息、故障信息主动、及时向上汇报功能；
10. 设备管理：支持按县级应急广播平台要求，对下级乡村适配器、终端进行音量、回传信息、资源编码等属性设置功能；
11. 消息管理：具备本级前端应急广播消息播发的记录、复查功能；
12. 数据回传：具备关键设备的运行状态、播发记录通过网络按需回传到县应急广播平台的功能。
13. 支持县级应急广播平台通过网络，对本机进行输入输出通道、播发记录查询功能。
14. 适配器处于日常广播模式时，应急广播消息能自动切断日常广播播发应急消息，应急广播消息播发完毕，切换回原来的日常广播状态。
15. 能够将适配器播发的音频进行编码，并回传给县级平台，以供平台进行在线监听和记录使用。
</t>
  </si>
  <si>
    <t>（调频）+USB密码器</t>
  </si>
  <si>
    <t>音频切换器</t>
  </si>
  <si>
    <t xml:space="preserve">1. 整机为单机嵌入式广播级设备，具备高可靠性，确保广播电视安全播出；
2. 设备前面板具备液晶屏及按键，可查询设备基本信息；
3. 具备模拟差分音频切换输入接口，接口类型：凤凰头，2路模拟差分音频切换输出接口，接口类型：凤凰头；
4. 支持主备两路模拟音频切换功能，每路均支持断电信号直通功能；
5. 具备手动/自动输出选择功能，自动情况下当前信源丢失后自动切换到有信源的通道；
6. 每路音频输入输出，均支持左右声道立体声，并且为差分信号输入输出；
7. 具有设置参数断电保存功能；
8. 支持应急广播音频切换，能够与应急广播适配器进行集成对接；
9. 具备设备配置管理；
10. 具备双电源模块供电，支持电源模块的热插拔，更换电源模块时业务不中断；
11. 设备支持实时告警功能。
</t>
  </si>
  <si>
    <t>信号视频流变频操作功能</t>
  </si>
  <si>
    <t>调频激励器（带RDS接口）</t>
  </si>
  <si>
    <t xml:space="preserve">1. 设备支持RDS输入，BNC接口，非平衡；
2. 设备可对接300W-1000W调频发射机，具备RS485或RS232接口；
3. 设备频率范围支持87-108MHz可调；
4. 设备支持音频信号输入，射频信号输出。
</t>
  </si>
  <si>
    <t>应急广播安全服务专用设备</t>
  </si>
  <si>
    <t xml:space="preserve">1. 支持国产密码算法和通用密码算法的并行应用；
2. 对称算法，支持国产SM1/SM4/ZUC算法；
3. 摘要算法，支持国产SM3和通用MD5/SHA1/SHA256/SHA384/SHA512等算法；
4. 非对称算法，支持国产SM2和通用RSA(1024-2048)算法；
5. 应急广播专用签名验证：高效实现应急广播语音、视频、数据文件、控制指令等的加解密、签名验证；
6. 支持应急广播体系多级联动、支持安全证书链认证；
7. 采用多级密钥管理体系，逐层保护，实现安全的多级应急广播证书验证体系；
8. 高可靠的随机数生成技术：使用4片WNG8芯片并行生成随机数，异或逻辑后输出使用。在部分随机数芯片出现问题时仍然可以保证随机数的生成质量；
9. 保证算法和密钥的高安全性：采用国家密码管理局批准的硬件芯片实现各类密码算法，保证算法的高安全性；
10. 支持安全的应急广播证书管理体系：采用多级密钥管理体系，逐层保护；
11. 密钥产生，密码机支持产生高质量的随机密钥；
12. 密钥存储，密码机支持安全存储对称密钥、RSA密钥和SM2密钥，任何时候密钥不以明文形式出现在密码机外；
13. 密钥的安全使用，密钥由其属性决定使用的许可范围和算法；
14. 密钥备份恢复，密码机支持内部密钥的安全备份和恢复，可用于实现互备或负载的多台设备间的密钥同步；
15. 授权控制机制，密码机支持多种授权机制可选和分时分类的授权控制功能；
16. 开机卡机制，一机一卡，设备初始化时制作；
17. IP地址访问控制机制，可灵活配置开启或关闭，开启后则仅限可行客户端允许访问；
18. IC卡管理机制，采用智能IC卡辅助完成设备管理中的身份认证或机密数据的安全存储；
19. 日志审计机制，密码机支持日志级别可配置，支持日志外发功能；
20. 服务端应用接口集成简单、部署便捷，B/S模式管理界面方便管理员轻松配置管理
21. 设置专用网络管理网口，系统关闭所有不需要的服务和端口，只保留服务端口，避免外界攻击；
22. 支持百万级应急广播证书申请、证书列表签名和证书下载；
23. 面向广播系统提供多语言开发API，方便开发者调用。
</t>
  </si>
  <si>
    <t xml:space="preserve">信息安全防护 </t>
  </si>
  <si>
    <t>机柜</t>
  </si>
  <si>
    <t>1、24U标准机柜
2、兼容19"国际标准、公制标准和ETSI标准 
3、可方便拆卸的左右侧门和前后门，全方位操作，多方位察看
4、可同时安装脚轮和支撑脚
5、进口高级旋把机柜门锁</t>
  </si>
  <si>
    <t>监视器</t>
  </si>
  <si>
    <t>1. 屏幕尺寸：≥86英寸
2. 背光源：DLED背光；显示：分辨率：3840×2160，刷新率60Hz，显示比例16:9 ；整机屏幕占比＞ 90%，色深10bit，可视角度≥178°，色域≥90%NTSC，亮度≥350cd/m² ；静态对比度：≥5000：1.
3. 触控：整机支持红外触控，双系统均支持 20 点触控，20 笔同时书写；触摸分辨率 32768*32768，触摸精度≤1mm；触摸有效识别：单点≥1 mm，多点≥1 mm，触控高度≤1mm；触控响应时间＜5ms，书写延时：&lt;30ms。
4. 摄像头：内置4800W 像素高清摄像头，分辨率最高支持3840×2160@30fps；支持Auto Framing功能，实现最佳视角功能；支持发言人跟随功能；
5. 麦克风：支持智能音幕功能，支持全双工语音通信，回声消除智能降噪和语音识别功能, 支持声源定位，配合摄像头可实现发言人追踪功能；内置全指向8阵列麦克风，支持360°拾音，有效拾音距离≥12m；
6. 硬件参数：CPU:Cortex-A76×4，Cortex-A55×4 最高主频2.4GHz；GPU: ARM Mali-G610 MC4；NPU:6TOPS AI算力，三核架构，支持int4/int8/int16/FP16/BF16/TF32；RAM内存：8 GB，ROM存储：64 GB；
7. 视频编解码能力：支持H.265/H.264/AV1/VP9/AVS2视频解码，最高8K60FPS;支持 H.264/H.265视频编码，最高8K30FPS;支持eDP/DP/ HDMI2.1/MIPI 多种显示接口;支持多屏异显，最高8K60FPS；
8. 操作系统：内置操作系统基于Android 13， 
9. 蓝牙：内置 BLE 低功耗蓝牙模块，支持连接蓝牙音箱、耳机、鼠标等常见的无线蓝牙设备，支持接收外部手机通过蓝牙发送的文件 ；支持蓝牙遥控器（支持息屏唤醒、一键待机、一键开机）；蓝牙操控距离不小于8m；
10. 视频接口：视频输入接口HDMI2.0 IN （4K@60Hz）×2； 视频输出接口HDMI OUT（4K@60Hz）×1 ；使用外接HDMI等设备时，信号源可以自动切换至相应设备，拔出后自动返回原通道。支持选择HDMI输入源的 EDID 版本，最大支持 4K@60Hz分辨率的输入源 ；HDMI环通接口可将会议平板的声音和画面内容进行外接共享，且输出分辨率最大支持 4K 向下兼容 ；
11. Type-c接口功能：具有全功能 Type-C 接口，可支持手机充电、数据传输、音视频信号传输；
12. 网口功能：整机RJ45×2 路，内置网络交换机功能，支持单根网线或一个无线WiFi可同时支持安卓、Windows 任一操作系统下实现联网互通功能；
13. 全局交互设计：系统采用全屏应用框架设计，无侧边栏中控菜单遮挡主界面展示，底部常驻系统操作栏，可手动向下滑动自动收起和底部向上滑动自动展开；底部栏各功能图标支持位置自定义调节；
14. 无限画板：支持至少50页书写版面，可通过缩略图预览页面内容，支持删除画板；
15. 安全性：为确保投屏安全性，可设置投屏连接密码，提供Airplay隐身设置，便于会议安全管控。无线投屏视频数据加密，加密方式：AES(CBC模式），128位，保障数据传输安全；
16. 浏览器：系统内置同一品牌浏览器；支持历史记录、网页收藏、下载管理、手机/桌面版网站、返回、刷新、退出操作；
17. WPS办公软件：内置WPS办公软件，安卓系统下可直接打开并编辑office文档，如Word、Excel、PowetPoint、PDF格式文档。
18. 语音助手：系统内置语音助手，可通过唤醒词唤醒语音助手；支持通过语音指令打开白板、文件管理、便签、设置、应用商城、迎宾辞、音量增减、亮度增减、截图等；
19. 用户管理：支持用户管理功能，可将设备设置为私人、公共设备；提供USB权限、网络权限、蓝牙权限、应用管理权限、个性化权限设置；
20. 智能温控：具备有效监控、预警功能的智能温控系统，当设备温度超过用户设置的警告或报警温度时会进行报警提示，避免设备过热造成损坏；
21. 集控平台：支持接入集控平台，对接智能会议管理平台服务；
22. 视频会议：在安卓系统下出厂内置视频会议能力，支持ITUT H.323和IETF SIP通信协议，G.711A、G.711U、 G.722、G.729A、G.722.1C、OPUS、AAC-LD单双声道等音频协议，H.265、H.264 HP、H.264 BP等视频协议，支持AES媒体流加密算法；
23. 视频会议：双流视频会议能力：支持在无OPS模块时视频会议主流达到1080P@30fps的情况下，辅流同时到达1080P@30fps；视频抗丢包：40%的丢包率情况下声音清晰、图像流畅，无马赛克和卡顿；音频抗丢包: 在70%的网络丢包情况下，声音清晰流畅，无卡顿；音频抗丢包: 在80%的网络丢包情况下，声音清晰、可准确理解；</t>
  </si>
  <si>
    <t>布点图形成现</t>
  </si>
  <si>
    <t>定制播控桌</t>
  </si>
  <si>
    <t>1.配备21.5”触摸屏及自动升降显示装置，
2.信号源输入标配为HDMI接口、VGA接口，同时接入2路信号，可通过面板按键切换信号
3.仰角可调节，默认仰角为15°，可通过面板上升按键仰角至30°左右
4.符合GB／T15395-1994《电子设备机柜通用技术指标》；
5.尺寸：3工位、一主两副，主台柜体配备标准机架仓
6.材料；冷轧钢板；
7.表面处理；喷塑；</t>
  </si>
  <si>
    <t>3工位、定制 一主两副</t>
  </si>
  <si>
    <t>UPS不间断电源
（10KVA)</t>
  </si>
  <si>
    <t xml:space="preserve">高频在线式单进单出10KVA/0.9KW,输出功率因数0.9。整机效率高达 95%，极大的节省了能量消耗，大幅减少客户运行成本。超强的过载能力，带载 130% 可稳定持续 1min 不断电，保障设备安全正常运行。
</t>
  </si>
  <si>
    <t>ONU</t>
  </si>
  <si>
    <t xml:space="preserve">PON网络接口，通过单模光纤连接到运营商
通过RJ-11电话线连接至电话机、Modem和传真机
以太网口，通过RJ-45网线连接至计算机、机顶盒和互联网电视
WLAN功能开关按钮，按下按钮打开或者关闭WLAN功能。
复位按键，当产品处于上电激活状态时，用细针长按住孔内按键，产品将恢复出厂默认值。
标准USB2.0接口，接上USB储存产品将可以实现文件共享、快速备份、数据恢复等功能。
电源开关按钮，按下按钮打开或者关闭产品电源。
电源插孔，连接至所附的电源适配器。
电源适配器输入：100V-240V,交流50HZ/60HZ
工作温度：5℃-45℃
工作湿度：5%-95%
尺寸：135*28*110mm
</t>
  </si>
  <si>
    <t>发送的广播进行选择性接收，太网数据进行收集和缓存有效提高整个系统的上行带宽利用率</t>
  </si>
  <si>
    <t>操作标准规范示意图</t>
  </si>
  <si>
    <t>操作标准规范示意图定制，5厘水晶板材质UV字体，广告钉固定，包安装。
规格：800MM*600MM</t>
  </si>
  <si>
    <t>张</t>
  </si>
  <si>
    <t>应急广播
规章制度图</t>
  </si>
  <si>
    <t>应急广播规章制度图定制，5厘水晶板材质UV字体，广告钉固定，包安装。
规格：800MM*600MM</t>
  </si>
  <si>
    <t>前端系统辅材</t>
  </si>
  <si>
    <t>射频线</t>
  </si>
  <si>
    <t>米</t>
  </si>
  <si>
    <t>网线</t>
  </si>
  <si>
    <t>音频线</t>
  </si>
  <si>
    <t>电源线、插座等</t>
  </si>
  <si>
    <t>PVC线管</t>
  </si>
  <si>
    <t>HDMI线30米</t>
  </si>
  <si>
    <t>条</t>
  </si>
  <si>
    <t>调试费</t>
  </si>
  <si>
    <t>满足系统需求</t>
  </si>
  <si>
    <t>批</t>
  </si>
  <si>
    <t>2、二级等保机房提升</t>
  </si>
  <si>
    <t>门禁控制器</t>
  </si>
  <si>
    <t>指纹，ID卡，电子门禁</t>
  </si>
  <si>
    <t>窗户防水封堵</t>
  </si>
  <si>
    <t>金属面防静电屏蔽单面金属彩钢板封堵</t>
  </si>
  <si>
    <t>平方</t>
  </si>
  <si>
    <t>监控摄像头</t>
  </si>
  <si>
    <t>1. 支持分辨率不小于2560×1440@25fps，分辨力不小于1500TVL。
2. 具有不小于1/1.8"靶面尺寸。
3. 最低照度彩色：0.0002 lx，黑白:0.0001 lx，最大亮度鉴别等级（灰度等级）不小于11级。
4. 光圈大小不小于F1.0。
5. 支持H.264、H.265、MJPEG视频编码格式，且具有High Profile编码能力。
6. 内置GPU芯片。
7. 支持检出两眼瞳距40像素点以上的人脸图片。
8. 支持侧脸过滤功能，可过滤上下、左右倾斜角度超过预设值的人脸。
9. 支持人数统计功能，支持设置最多8个多边形人数统计区域，可分别设置不同区域的报警类型、报警时间间隔。
10. 当进入区域、离开区域、越界侦测或区域入侵报警产生时，可在报警布防时间内联动声音报警和/或白光灯闪烁。
11. 支持抓拍报警统计、报警质量统计、设备重启和布防动态报警数据感知与记录功能。
12. 设备具有耀光抑制功能，耀光区域≤1%。
13. 内置4颗补光灯，为鳞镜式补光灯，灯杯为半弧形网格鳞片状。
14. 灯珠朝向与样机照射方向不同，补光灯开启后正面不可见补光灯灯珠。补光灯开启后灯光均匀无波纹、麻点状、条纹状和不规则亮斑。
15. 内置2个麦克风、1个扬声器，具有1个RS485接口、1个报警输入接口、1个报警输出接口、1个音频输入接口、1个音频输出接口。
16. 不低于IP67防尘防水等级。</t>
  </si>
  <si>
    <t>监控主机</t>
  </si>
  <si>
    <t xml:space="preserve">1. 具有1个HDMI接口、1个VGA接口、1个CVBS接口、2个RJ45千兆网络接口、1个USB2.0接口、1个USB3.0接口；具有1路音频输入接口、1路音频输出接口，4路报警输入接口、1路报警输出接口；可内置3个SATA接口硬盘
2. 内置8TB存储容量
3. 支持最大接入带宽128Mbps，最大存储带宽128Mbps，最大转发带宽128Mbps
4. 可接入 1T、2T、3T、4T、6T、8T、10T、12TB、14TB、16TB容量的 SATA接口硬盘；
5. HDMI1和HDMI2支持最大单路8K（7680×4320）和1080P（1920×1080）异源输出。
6. 设备支持分组管理，支持将接入的视频通道按分组管理；支持以分组方式进行预览、回放和检索；自定义视图支持以分组方式拖动通道进行配置。
7. 支持网络广播绑定视频通道，支持以通道方式对绑定后的视频通道和网络广播进行对讲。
8. 切片回放功能，支持按月、日、小时维度进行切片展示，按月最大支持30个切片，按日最大支持24个切片，按时最大支持60个切片。
9. 支持预览时对实时视频流进行手动打标签，通过标签检索可以检索到相关的录像片段。
10. 支持预览的单窗口轮巡，设备支持在多画面的固定窗口上进行轮巡预览，其他预览窗口不轮巡。
11. 支持查看在线用户信息，包括用户名、用户类型、IP地址和用户最后操作时间等维护信息
12. 支持音频设备与视频设备独立管理，支持网络拾音器的接入、校时；最大08路音频设备管理
13. 支持音视频动态调整组合分配功能，可将任一路音频与任一路视频组合成复合流编码
14. 支持前端IPC证书二次校验机制，未通过证书校验的IPC不允许添加到NVR
15. 支持网络端口扫描行为预警，可自动封禁IP，并上报预警，支持远程下发IP拦截
16. 支持自动跳转https功能，设备启用自动跳转https功能后不支持http协议访问，http访问入口连接会自动重定向到https入口
</t>
  </si>
  <si>
    <t>UPS不间断电源</t>
  </si>
  <si>
    <t>UPS不间断电源主机，额定容量≥10KVA/9KW，额定输入电压范围(Vac）：220/230/240，最大充电电流≥8A，外接电池组电压：192V-240V（16-20节可调），支持三进三出。</t>
  </si>
  <si>
    <t>亿士顿蓄电池</t>
  </si>
  <si>
    <t>容量12V65AH，后备供电一小时</t>
  </si>
  <si>
    <t>节</t>
  </si>
  <si>
    <t>电池柜</t>
  </si>
  <si>
    <t>拆装电池柜，外表喷塑.
含电池连接线</t>
  </si>
  <si>
    <t>UPS安装运输费</t>
  </si>
  <si>
    <t>项</t>
  </si>
  <si>
    <t>动力环境监控主机</t>
  </si>
  <si>
    <t>1.含组态监控系统软件，支持3D，可远程IE和客户端查看数据；
2.单AC220V输入电源, I5双核处理器，4G内存，6路DI，2路DO,2个232串口，6个485串口，1路VGA接口，1路HDMI接口，有1个插槽，可1U标准机架或者壁挂安装，支持50个设备节点；
3设备接入软件模块：UPS、配电系温感、烟感、漏水感应、红外感应、门禁系统。</t>
  </si>
  <si>
    <t>插卡式交换机</t>
  </si>
  <si>
    <t>8路10M/100M自适应网口，插入动力环境监控主机插槽中。</t>
  </si>
  <si>
    <t>4G全网通短信报警模块</t>
  </si>
  <si>
    <t>GSM四频段800/900/1800/1900短信模块，支持移动和联通手机卡</t>
  </si>
  <si>
    <t>温湿度传感器</t>
  </si>
  <si>
    <t>专用于机房环境的高精度数字式温湿度传感器，-20C~+80C的精度在±0.5C，Modbus RTU通讯接口，全双工方式，抗干扰性强，稳定可靠，大屏幕高亮度LCD显示，观察直观，操作方便，用于IDM模块通道内温湿度检测</t>
  </si>
  <si>
    <t>烟雾传感器</t>
  </si>
  <si>
    <t>监控机房烟雾状况，20~30平米配置一台</t>
  </si>
  <si>
    <t>非定位线式漏水检测报警器</t>
  </si>
  <si>
    <t>检测漏水状态，通过漏水感应线检测到漏水后，通过采集器输出一个继电器报警信号，并可发出蜂鸣器警报，占用一个开关量检测端口，灵敏度可调</t>
  </si>
  <si>
    <t>非定位线式漏水感应线</t>
  </si>
  <si>
    <t>线长10米，用于配合漏水检测报警器检测是否有漏水产生</t>
  </si>
  <si>
    <t>红外探测器</t>
  </si>
  <si>
    <t>红外微波，检测是否有活动生物</t>
  </si>
  <si>
    <t>灭火器</t>
  </si>
  <si>
    <t>5KG二氧化碳灭火器，含灭火器箱</t>
  </si>
  <si>
    <t>罐</t>
  </si>
  <si>
    <t>等保测评</t>
  </si>
  <si>
    <t>1.按照国标《信息安全技术 网络安全等级保护基本要求》GB/T22239-2019、《信息安全技术 网络安全等级保护定级指南》GB/T22240-2020、《信息安全技术 网络安全等级保护测评要求》GB/T28448-2019等网络安全等级保护的相关标准，提供1个系统的二级等级保护的咨询服务，协助完成系统的定级备案、等级保护差距分析、等级保护安全评估、管理制度建设等相关工作。
2.经公安部第三研究所认证的网络安全等级保护测评机构进行现场测评，获得系统等级保护测评报告。</t>
  </si>
  <si>
    <t>次</t>
  </si>
  <si>
    <t>网络安全等级保护咨询服务</t>
  </si>
  <si>
    <t>网络安全等级保护测评服务</t>
  </si>
  <si>
    <t>下一代防火墙</t>
  </si>
  <si>
    <t>1.标准1U设备，双电源；
2.标准配置6个10/100M/1000M自适应千兆电接口及1个接口扩展槽位；
3.支持下一代防火墙访问控制、入侵防御、网络防病毒、上网行为及URL分类管理、流控和IPSec VPN模块；
4.吞吐量≥6Gbps，最大并发连接数≥220万，每秒新建连接数≥7万/秒。</t>
  </si>
  <si>
    <t>日志审计系统</t>
  </si>
  <si>
    <t>1.1U标准机架式，单电源，6个千兆电口，不支持扩展接口，2个USB接口，有效存储容量4TB。
2.支持20个审计对象授权。
3.日志审计系统支持基于规则的关联分析引擎，能够提供逻辑关联、统计关联的关联分析能力；关联规则支持规则嵌套和引用，支持多规则联合；支持配置多种告警方式和告警动作，包括弹出提示框、播放警示音、发送邮件、发送微信消息、发送飞书消息、发送钉钉消息等；</t>
  </si>
  <si>
    <t>日志审计平台</t>
  </si>
  <si>
    <t>堡垒机</t>
  </si>
  <si>
    <t>1.1U机架式软硬一体设备，专用硬件平台和安全操作系统；
2.6个千兆电口，2个万兆光口，2个千兆光口，1个Console管理口；
3.存储容量4TB，单电源，带液晶面板，2个扩展槽；
4.最大支持600路字符会话或200路图形会话并发；
5.带50个被管资源数应用授权。</t>
  </si>
  <si>
    <t>3、融媒体中心前端系统+湖里城管大楼指挥中心前端系统</t>
  </si>
  <si>
    <t>应急广播分控平台设备</t>
  </si>
  <si>
    <t xml:space="preserve">1. 支持身份认证：对接收到的应急信息的发送方进行身份校验；
2. 支持数据接收：将身份认证通过的应急信息数据包保存到本地；
3. 支持数据校验：对保存到本地的数据包进行数据校验，确保数据的完整性和有效性；
4. 支持数据解析：解析校验通过的数据包，并将解析结果反馈给消息发送方；
5. 支持数据存储：将解析后的数据给予存储；
6. 支持播发结果反馈：可主动将播发结果反馈给消息发送方；
7. 支持心跳发送功能：按照一定的时间间隔定时向上级应急广播平台发送心跳数据包；
8. 支持信息主动上报：当本平台维护的应急广播平台、前端/台站、应急广播适配器、传输覆盖播出设备、终端等信息发生修改时，主动上报至上级 应急广播平台；
9. 支持信息被动上报：根据上级应急广播平台的要求，将本平台维护的应急广播平台、前端/台站、应急广播适配器、传输覆盖播出设备、终端等信息反馈至上级应急广播平台；
10. 支持应急广播播发接入并响应：能接收和响应上级应急广播平台发送的、要求启动应急广播适配器进行应急广播播发的指令，能正确处理未到时、已到时未过期、已过期三 种时间指令，并将接收处理结果、播出结果反馈至上级应急广播平台；能接收和响应上级应急广播平台发送的、要求启动应急广播大喇叭系统进行应急广播播发的指令，能正确处理未到时、已到时未过期、已过 期三种时间指令，并将接收处理结果、播出结果反馈至上级应急广播平台；能够与应急部门的预警信息发布系统对接；
11. 支持记录所有目标为本平台的消息，包括合法、非法的所有信息。
</t>
  </si>
  <si>
    <t>系统提供多媒体应急指挥平台服务软件，通过平台的一个多媒体播控台即可实现统一、快速、便捷的音频、地图等多媒体应急指挥广播播控功能。同时可实现强插、强拆、多方调度会议、内线通信等应急指挥通信调度业务功能。</t>
  </si>
  <si>
    <t>操作标准规范示意图定制，5厘水晶板材质UV字体，广告钉固定，包安装；
规格：800mm*600mm。</t>
  </si>
  <si>
    <t>辅材</t>
  </si>
  <si>
    <t>HDMI线10米</t>
  </si>
  <si>
    <t>4、5个街道（湖里街道、殿前街道、禾山街道、江头街道、金山街道）</t>
  </si>
  <si>
    <t>UPS不间断电源
（3KVA)</t>
  </si>
  <si>
    <t>额定容量：3kVA，内置电池，额定输入输出电压范围：120~295Vac，额定频率：50/60Hz（自适应），电池电压：72V，安装方式：塔式。输出方式：输出插座 + 接线排，面板LED显示，拓扑结构：双变换在线式，供电制式：单进单出高频在线式3KVA/2700W,输出功率因数0.9。整机效率高达 95%。</t>
  </si>
  <si>
    <t>1. 显示尺寸：≥55 inch LED背光源；
2. 背光源类型：DLED；
3. 像素间距：0.105(H) × 0.315(V) mm；
4. 物理分辨率：3840 × 2160 @60 Hz；
5. 亮度：≥350 cd/m²；
6. 色深度：8 bit+FRC；
7. 对比度：4500：1（Typ.）；
8. 响应时间：≤6.5 ms；
9. 色域：90% NTSC（CIE1931）（Typ.）；
10. 刷新率：60 Hz；
11. 可视角：178°(H)/178°(V)；
12. 连续使用时间：7*16小时；
13. 触摸方式：红外触控；
14. 玻璃：AF玻璃；
15. 触控点：20点；
16. 触控响应速度：＜ 10 ms；
17. 触摸精度：90%以上的触摸区域为 ±1 mm；
18. 触摸工艺：零贴合； 
19. 操作系统：Android 8.0；
20. CPU：4核A73*2+A53*2，主频1.5 GHz；
21. 内存：≥3 GB；
22. 内置存储：≥32 GB；
23. 网卡：内置百兆网卡，支持路由功能； 
24. 内部喇叭：2个内置10 W音箱；
25. 蓝牙：内置BLE低功耗蓝牙模块，支持5.0及以下蓝牙版本； 
26. 音视频输入接口：HDMI IN 2路，最大4K@60Hz；LINE IN 1路；
27. 音视频输出接口：LINE OUT 1路； 
28. 控制接口：RS-232 1个；
29. 网络接口：网络接口：LAN (1000 Mbps) × 2；
30. WIFI AP&amp;Station，2.4G/5G；
31. IEEE 802.11 a/b/g/n/ac 2x2 MIMO (2.4 GHz and 5 GHz) authentication protocols WEP, WPA, WPA2, PSK and 802.1X EAP；
32. 数据传输接口：前置接口：USB 3.0 *2，Type-C *1；
33. 板载接口：USB 2.0 *1，USB 3.0 *1，Touch-USB *1； 
34. 功耗：满载 ＜ 200 W；
35. 待机功耗：0.5 W；
36. 电源：AC 100 V～240 V，50/60 Hz。</t>
  </si>
  <si>
    <t>1.≥7英寸真彩LCD电容显示屏，支持电容多点触控，交互界面友好。
2.外接鹅颈式话筒，内置5W高品质喇叭，声音清晰洪亮；
3.具有3.5mm的标准音频接口，可连接耳麦或专用话筒，便于扩展非免提私密通话；
4.支持RJ45有线IP连接，也可扩展通过4G全网通（选配）进行连接；
5.支持静态IP和DHCP两种方式，跨网段，跨路由，配置使用方便；
6.支持全区、分区广播及喊话；
7.支持采播功能，可通过Line in接口直接采集外部音频广播；
8.支持U盘点播，可点播U盘上的文件到其他终端播放；
9.支持多种播放模式选择：顺序、循环播放，支持广播音量调节；
10.支持网络在线升级和本地USB升级；
11.支持用户鉴权，包括扫码登录、用户名密码和U-KEY三种，满足安全播控的要求；
12.可内置2600mAh电池，待机大于24小时，连续工作时间大于4小时，无需网络布线，且可满足移动式广播应用需求；
13.支持GDJ标准安全模块，保障应急广播的真实性、合法性、完整性。</t>
  </si>
  <si>
    <t>1.PON网络接口，通过单模光纤连接到运营商；
2.通过RJ-11电话线连接至电话机、Modem和传真机
以太网口，通过RJ-45网线连接至计算机、机顶盒和互联网电视；
3.WLAN功能开关按钮，按下按钮打开或者关闭WLAN功能；
4.复位按键，当产品处于上电激活状态时，用细针长按住孔内按键，产品将恢复出厂默认值；
5.标准USB2.0接口，接上USB储存产品将可以实现文件共享、快速备份、数据恢复等功能；
6.电源开关按钮，按下按钮打开或者关闭产品电源；
7.电源插孔，连接至所附的电源适配器；
8.电源适配器输入：100V-240V,交流50HZ/60HZ。</t>
  </si>
  <si>
    <t xml:space="preserve">有线电容麦 </t>
  </si>
  <si>
    <t>1.可根据自身需求调节麦克风指向位置，弯曲无限制；
2.换能方式：电容式；  
3.频率响应：70Hz-20KHz；
4.指向性：心型指向；
5.输出阻抗:200Ω；
6.灵敏度：-45DB+2DB；
7.供电方式：DC3V/AC 220V。</t>
  </si>
  <si>
    <t>人声采集</t>
  </si>
  <si>
    <t>专业话筒支架</t>
  </si>
  <si>
    <t>5、10个社区分控平台设备（金湖、后坑、围里,安兜、塘边，后浦、江头，后埔、寨上、殿前）+2个安全劝导平台（五通沿海、五缘湾沿岸）</t>
  </si>
  <si>
    <t>UPS不间断电源
（2KVA)</t>
  </si>
  <si>
    <t>额定容量：2kVA，内置电池，额定输入输出电压范围：120~295Vac，额定频率：50/60Hz（自适应），电池电压：48V，安装方式：塔式。输出方式：输出插座，面板LED显示，拓扑结构：双变换在线式，供电制式：单进单出高频在线式2KVA/1800W,输出功率因数0.9。整机效率高达 95%。</t>
  </si>
  <si>
    <t>合计：</t>
  </si>
  <si>
    <t>二、终端投资预算：现有平台终端改造+新建终端投资预算（合计88处场所，6593个终端。其中44处改造场所6526个终端，44处新建场所67个终端）</t>
  </si>
  <si>
    <t>1、36所学校利旧终端（5110个）</t>
  </si>
  <si>
    <t>公共广播对接适配器</t>
  </si>
  <si>
    <t>1.≥7英寸真彩LCD电容显示屏，支持电容多点触控，交互界面友好。
2.音频播发：具备接入乡村广播站自办的广播节目功能， 并且遵循应急广播优先播发的原则。
3.消息接入：支持应急广播传输覆盖网其他通道（无线） 的应急广播消息接入、验证、解析转换等功能。
4.语音切播：具备人工切换到话筒等方式进行播发的功能。
5.播发控制：具备分级分区控制所辖区域内应急广播终端的广播功能。
6.数据回传：具备设备的运行状态、 播发记录通过网络按需回传到县应急广播平台的功能。
7.消息管理：具备本级前端应急广播消息播发的记录、复查功能。
8.安全服务：具有对应急广播指令进行数字签名功能，保障指令传输，安全签名保护和验签机制见 GD/J 081—2018；
9.支持多种接收通道接收上级应急指令，可支持4G、IP、TS、FM组合接收；
10.支持主备通道设置功能：可根据需要选择4G、IP、TS（含DVB-C和DTMB）或者RDS调频中的一个为主通道，其他为备份通道，当主通道不通时自动切换至备份通道；
11.支持双调频接收，全数字稳频，RDS全自动开关机，全频抗干扰能力强；
12.接收频率范围宽，多频无线接收，无频漂现象，接收灵敏度高；
13.具备操作人员的鉴权认证功能，支持白名单、密码、分级分区信息等鉴权功能；
14.采用可寻址全数字解码，接收上级远程控制，可根据不同使用环境实现多级分区，支持全区播放、分区播放；
15.支持优先级广播功能：支持应急高于日常，上级高于下级。
16.支持工作状态指示，带LED指示灯，可指示不同状态；
17.支持音量可调节功能：具有音量调节旋钮，可手动调节音量；
18.支持参数配置功能：可通过触控屏、串口接口，对参数进行查询、配置；
19.支持日志回溯功能：设备自动记录操作日志，并支持日志备份和上传；
20.支持低码率接收：支持IP和4G接收，且带宽要求低（最低8kbps码率），播放稳定性好；
21.支持远程升级功能，可通过平台对适配器做远程升级；
22.包含丰富的本地广播接口：U盘播放；2路线路输入；增益可调的麦克风喊话；内置麦克风喊话；监听耳机接口；自动搜索调频公共电台；
23.支持电话和短信广播，支持国内三大运营商的全部网络制式；
24.标准的调制调频输出和RDS输出，可直接连接调频功放和调频发射机；
25.登录方式：支持用户鉴权，包括扫码登录、用户名密码和U-KEY三种方式。
26.带两路平衡卡侬输出；一路莲花座输入；
27.带220VAC可控电源输出；
28.带一路拾音器接口；一路开关量输出接口；一路开关量输入接口；
29.功放模块，可支持120W/4Ω功放输出；
30.具有广播断电自动恢复功能（断电时保存所有设置，供电正常后自动恢复之前广播）；
31.具有过热、过压及过载保护功能；
32.广播音量开始播放时逐渐增强；
33.抗感应雷击（外壳需可靠接地）、防潮；
34.宽电压范围输入，支持AC100V-264V电压输入；
35.可外接太阳能等直流电源。</t>
  </si>
  <si>
    <t>安装调试及辅材</t>
  </si>
  <si>
    <t>2、6家医院新建终端（12个）</t>
  </si>
  <si>
    <t>IP智能音柱</t>
  </si>
  <si>
    <t>1.整机采用全金属设计，防腐防潮；
2.内部电路板喷涂三防漆，提高户外使用稳定性；
3.支持IP、TS、RDS和全网通4G接入；
4.支持多任务接收，设备可根据任务优先级选择高优先级的优先播放；
5.工作状态指示，带LED指示灯，可指示不同状态；
6.支持加密传输，保证传输过程的安全可控；
7.设备支持手机扫码上线，免配置，极大简化工程安装；
8.4G接收带宽要求低（最低8kbps码率），播放稳定性好；
9.支持远程音量控制，可通过远程修改设备音量；
10.支持设备参数，状态回传，可在平台查看设备参数；
11.支持实时监控，可通过平台监看终端的播放状态；
12.支持调频备份，双调频接收，全数字稳频；
13.支持RDS全自动开关机，全频抗干扰能力强；
14.支持远程升级，远程维护，远程重启功能，可通过平台对设备做远程操作；
15.具有广播断电自动恢复功能（断电保存所有设置，正常后自动恢复之前广播）；
16.具有过热、过压及过载保护功能；
17.抗感应雷击（外壳需可靠接地）、防水、防潮；
18.宽电压范围输入，支持AC100V-240V电压输入以及DC12V电压扩展；
19.支持蓝牙功能，可通过配套蓝牙工具对设备进行配置与状态监看；
20.音频输出功率大于25W；
21.支持时钟校准；支持IP终端网络参数设置；支持回传周期设置；支持终端功放开放指令；支持终端证书更新指令；
22.支持接收来自适配器的调频信号、IP信号、DTMB信号、DVB-C信号，实现远程广播和本机控制功能，可设置本设备IP地址、指令端口号；
23.支持应急/日常广播开停播指令；支持设置资源编码；支持音量设置；支持回传参数设置；支持终端参数/状态查询指令；
24.支持分区域播发控制；支持短路保护功能。</t>
  </si>
  <si>
    <t>喇叭安装架</t>
  </si>
  <si>
    <t>1.高3.5m，全钢制作，表面喷塑处理，最大可承重0-100公斤；
2.吊顶安装时，可水平360度，前后180度旋转。</t>
  </si>
  <si>
    <t>户外304不锈钢防水箱</t>
  </si>
  <si>
    <t>与智能音柱配套使用</t>
  </si>
  <si>
    <t>电源线、铁线固定、定制制度牌</t>
  </si>
  <si>
    <t>喇叭安装及线路敷设</t>
  </si>
  <si>
    <t>防水高音喇叭、智能音柱布线安装</t>
  </si>
  <si>
    <t>3、4座公园改造（80个）</t>
  </si>
  <si>
    <t>4、5座公园新建终端（10个）</t>
  </si>
  <si>
    <t>1、高3.5m，全钢制作，表面喷塑处理，最大可承重0-100公斤
2、吊顶安装时，可水平360度，前后180度旋转</t>
  </si>
  <si>
    <t>5、4家公共商场改造终端（1336个）</t>
  </si>
  <si>
    <t>6、2处公共场所新建终端（4个）</t>
  </si>
  <si>
    <t>7、五通沿海安全劝导广播新建终端（16个）</t>
  </si>
  <si>
    <t>监控杆件</t>
  </si>
  <si>
    <t>4.5米监控杆</t>
  </si>
  <si>
    <t>根</t>
  </si>
  <si>
    <t>8、五缘湾湿地公园北侧沿海安全劝导广播新建终端（5个）</t>
  </si>
  <si>
    <t>9、10个社区新建终端（20个）</t>
  </si>
  <si>
    <t>三、结合新建户外大屏1处</t>
  </si>
  <si>
    <t>1、智慧大屏改造终端（273个）</t>
  </si>
  <si>
    <t>1.身份认证：对接收到的应急信息的发送方进行身份校验。
2.数据接收：将身份认证通过的应急信息数据包保存到本地。
3.数据校验：对保存到本地的数据包进行数据校验，确保数据的完整性和有效性。
4.数据解析：解析校验通过的数据包，并将解析结果反馈给消息发送方。
5.数据存储：将解析后的数据给予存储。
6.播发结果反馈：可主动将播发结果反馈给消息发送方。
7.心跳发送功能：按照一定的时间间隔定时向上级应急广播平台发送心跳数据包。
8.信息主动上报：当本平台维护的应急广播平台、前端/台站、应急广播适配器、传输覆盖播出设备、终端等信息发生修改时，主动上报至上级 应急广播平台。
9.信息被动上报：根据上级应急广播平台的要求，将本平台维护的应急广播平台、前端/台站、应急广播适配器、传输覆盖播出设备、终端等信息反馈至上级应急广播平台。
10.应急广播播发接入并响应：能接收和响应上级应急广播平台发送的、要求启动应急广播适配器进行应急广播播发的指令，能正确处理未到时、已到时未过期、已过期三 种时间指令，并将接收处理结果、播出结果反馈至上级应急广播平台；能接收和响应上级应急广播平台发送的、要求启动应急广播大喇叭系统进行应急广播播发的指令，能正确处理未到时、已到时未过期、已过 期三种时间指令，并将接收处理结果、播出结果反馈至上级应急广播平台；能够与应急部门的预警信息发布系统对接。
11.记录所有目标为本平台的消息，包括合法、非法的所有信息。</t>
  </si>
  <si>
    <t>1.支持网络实时播放；
2.支持网络定时播放；
3.支持被寻呼，可接收系统终端广播；
4.支持终端程序远程在线升级，方便工程维护和管理；
5.支持本地扩音；
6.支持跨网段和跨路由，作为广域网的Interne機端，支持DHCP；
7.支持网络环境自适应，当网络情况比较差的时候，可启动缓冲和丢包重传；
8.红绿双色LED状态指示，便于故障查找；
9.内置蓝牙模块，支持无线扩音；
10.内置SD卡模块，支持离线播放定时任务。</t>
  </si>
  <si>
    <t>四、光纤专网传输</t>
  </si>
  <si>
    <t xml:space="preserve">
广电网络光纤专网</t>
  </si>
  <si>
    <t>五、维护及内容运营管理费用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</si>
</sst>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Red]0"/>
    <numFmt numFmtId="178" formatCode="0.00_ "/>
  </numFmts>
  <fonts count="32">
    <font>
      <sz val="12"/>
      <name val="宋体"/>
      <charset val="134"/>
    </font>
    <font>
      <sz val="11"/>
      <name val="宋体"/>
      <charset val="134"/>
    </font>
    <font>
      <sz val="10"/>
      <name val="宋体"/>
      <charset val="134"/>
    </font>
    <font>
      <b/>
      <sz val="20"/>
      <name val="宋体"/>
      <charset val="134"/>
    </font>
    <font>
      <b/>
      <sz val="11"/>
      <name val="宋体"/>
      <charset val="134"/>
    </font>
    <font>
      <sz val="11"/>
      <name val="宋体"/>
      <charset val="134"/>
      <scheme val="minor"/>
    </font>
    <font>
      <b/>
      <sz val="18"/>
      <name val="微软雅黑"/>
      <charset val="134"/>
    </font>
    <font>
      <b/>
      <sz val="12"/>
      <name val="宋体"/>
      <charset val="134"/>
    </font>
    <font>
      <sz val="12"/>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8000"/>
      <name val="宋体"/>
      <charset val="134"/>
    </font>
    <font>
      <sz val="12"/>
      <color rgb="FF008000"/>
      <name val="新細明體"/>
      <charset val="136"/>
    </font>
    <font>
      <sz val="11"/>
      <color rgb="FF000000"/>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CFFCC"/>
        <bgColor indexed="64"/>
      </patternFill>
    </fill>
    <fill>
      <patternFill patternType="solid">
        <fgColor rgb="FFCC99FF"/>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3" borderId="18" applyNumberFormat="0" applyAlignment="0" applyProtection="0">
      <alignment vertical="center"/>
    </xf>
    <xf numFmtId="0" fontId="19" fillId="4" borderId="19" applyNumberFormat="0" applyAlignment="0" applyProtection="0">
      <alignment vertical="center"/>
    </xf>
    <xf numFmtId="0" fontId="20" fillId="4" borderId="18" applyNumberFormat="0" applyAlignment="0" applyProtection="0">
      <alignment vertical="center"/>
    </xf>
    <xf numFmtId="0" fontId="21" fillId="5"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0" fontId="29" fillId="33" borderId="0">
      <alignment vertical="center"/>
    </xf>
    <xf numFmtId="0" fontId="0" fillId="0" borderId="0"/>
    <xf numFmtId="0" fontId="30" fillId="33" borderId="0">
      <alignment vertical="center"/>
    </xf>
    <xf numFmtId="0" fontId="0" fillId="0" borderId="0"/>
    <xf numFmtId="0" fontId="0" fillId="0" borderId="0"/>
    <xf numFmtId="0" fontId="0" fillId="0" borderId="0"/>
    <xf numFmtId="0" fontId="0" fillId="0" borderId="0"/>
    <xf numFmtId="0" fontId="31" fillId="34" borderId="0">
      <alignment vertical="center"/>
    </xf>
    <xf numFmtId="0" fontId="0" fillId="0" borderId="0">
      <alignment vertical="center"/>
    </xf>
    <xf numFmtId="0" fontId="0" fillId="0" borderId="0"/>
    <xf numFmtId="0" fontId="0" fillId="0" borderId="0"/>
    <xf numFmtId="0" fontId="0" fillId="0" borderId="0"/>
  </cellStyleXfs>
  <cellXfs count="81">
    <xf numFmtId="0" fontId="0" fillId="0" borderId="0" xfId="0" applyAlignment="1"/>
    <xf numFmtId="0" fontId="1" fillId="0" borderId="0" xfId="0" applyFont="1" applyFill="1" applyAlignment="1">
      <alignment vertical="center"/>
    </xf>
    <xf numFmtId="0" fontId="1" fillId="0" borderId="0" xfId="0" applyFont="1" applyFill="1" applyAlignment="1">
      <alignment horizontal="left" vertical="center"/>
    </xf>
    <xf numFmtId="0" fontId="0" fillId="0" borderId="0" xfId="0" applyFont="1" applyFill="1" applyAlignment="1">
      <alignment horizontal="center" wrapText="1"/>
    </xf>
    <xf numFmtId="0" fontId="0" fillId="0" borderId="0" xfId="0" applyFont="1" applyFill="1" applyAlignment="1">
      <alignment wrapText="1"/>
    </xf>
    <xf numFmtId="176"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wrapText="1"/>
    </xf>
    <xf numFmtId="0" fontId="0" fillId="0" borderId="0" xfId="0" applyFont="1" applyFill="1" applyAlignment="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0" fillId="0" borderId="0" xfId="0" applyFont="1" applyFill="1" applyAlignment="1">
      <alignment vertical="top" wrapText="1"/>
    </xf>
    <xf numFmtId="0" fontId="1" fillId="0" borderId="1" xfId="0" applyFont="1" applyFill="1" applyBorder="1" applyAlignment="1">
      <alignment vertical="center" wrapText="1"/>
    </xf>
    <xf numFmtId="0" fontId="1" fillId="0" borderId="1" xfId="5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vertical="center"/>
    </xf>
    <xf numFmtId="0" fontId="1" fillId="0" borderId="7" xfId="0" applyFont="1" applyFill="1" applyBorder="1" applyAlignment="1">
      <alignment horizontal="center" vertical="center" wrapText="1"/>
    </xf>
    <xf numFmtId="0" fontId="1" fillId="0" borderId="2" xfId="5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52"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53" applyFont="1" applyFill="1" applyBorder="1" applyAlignment="1">
      <alignment horizontal="left" vertical="center" wrapText="1"/>
    </xf>
    <xf numFmtId="0" fontId="1" fillId="0" borderId="1" xfId="53"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177" fontId="1" fillId="0" borderId="12"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0" fontId="1" fillId="0" borderId="1" xfId="54" applyFont="1" applyFill="1" applyBorder="1" applyAlignment="1">
      <alignment vertical="center" wrapText="1"/>
    </xf>
    <xf numFmtId="0" fontId="1" fillId="0" borderId="1" xfId="55" applyFont="1" applyFill="1" applyBorder="1" applyAlignment="1">
      <alignment horizontal="center" vertical="center" wrapText="1"/>
    </xf>
    <xf numFmtId="0" fontId="1" fillId="0" borderId="1" xfId="54" applyFont="1" applyFill="1" applyBorder="1" applyAlignment="1">
      <alignment horizontal="left" vertical="center" wrapText="1"/>
    </xf>
    <xf numFmtId="0" fontId="1" fillId="0" borderId="1" xfId="54"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1" xfId="57" applyFont="1" applyFill="1" applyBorder="1" applyAlignment="1">
      <alignment horizontal="left" vertical="top" wrapText="1"/>
    </xf>
    <xf numFmtId="0" fontId="1" fillId="0" borderId="1" xfId="58" applyFont="1" applyFill="1" applyBorder="1" applyAlignment="1">
      <alignment horizontal="center" vertical="center" wrapText="1"/>
    </xf>
    <xf numFmtId="0" fontId="0" fillId="0" borderId="0" xfId="0" applyFont="1" applyFill="1" applyAlignment="1">
      <alignment vertical="center"/>
    </xf>
    <xf numFmtId="178" fontId="6" fillId="0" borderId="0" xfId="0" applyNumberFormat="1" applyFont="1" applyFill="1" applyAlignment="1">
      <alignment horizontal="center" vertical="center" wrapText="1"/>
    </xf>
    <xf numFmtId="178" fontId="6" fillId="0" borderId="0" xfId="0" applyNumberFormat="1" applyFont="1" applyFill="1" applyAlignment="1">
      <alignment horizontal="center" vertical="center"/>
    </xf>
    <xf numFmtId="178"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wrapText="1"/>
    </xf>
    <xf numFmtId="0" fontId="8" fillId="0" borderId="0" xfId="0" applyFont="1" applyFill="1" applyAlignment="1"/>
    <xf numFmtId="178" fontId="7" fillId="0" borderId="1" xfId="0" applyNumberFormat="1" applyFont="1" applyFill="1" applyBorder="1" applyAlignment="1">
      <alignment vertical="center"/>
    </xf>
    <xf numFmtId="0" fontId="7" fillId="0" borderId="1" xfId="62"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0" fillId="0" borderId="13" xfId="0"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4 9 57" xfId="49"/>
    <cellStyle name="标题 2 7" xfId="50"/>
    <cellStyle name="好_所有产品总表  ALL_产品资料  TELEVIC 2 2" xfId="51"/>
    <cellStyle name="检查单元格 2 16" xfId="52"/>
    <cellStyle name="好_Distributor Pricing 11.07 (International)_重大工程类（通卖报备）报价表_产品资料  TELEVIC 2" xfId="53"/>
    <cellStyle name="标题 2 2 11" xfId="54"/>
    <cellStyle name="差_工程类（通卖报备）" xfId="55"/>
    <cellStyle name="标题 3 2 2" xfId="56"/>
    <cellStyle name="解释性文本 85" xfId="57"/>
    <cellStyle name="20% - 强调文字颜色 4 67" xfId="58"/>
    <cellStyle name="常规 2 3 6 2" xfId="59"/>
    <cellStyle name="好_Distributor Pricing 11.07 (International)" xfId="60"/>
    <cellStyle name="计算 2 5" xfId="61"/>
    <cellStyle name="60% - 强调文字颜色 3 8"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57</xdr:row>
      <xdr:rowOff>0</xdr:rowOff>
    </xdr:from>
    <xdr:to>
      <xdr:col>4</xdr:col>
      <xdr:colOff>76200</xdr:colOff>
      <xdr:row>57</xdr:row>
      <xdr:rowOff>38100</xdr:rowOff>
    </xdr:to>
    <xdr:sp>
      <xdr:nvSpPr>
        <xdr:cNvPr id="10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0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0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0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1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2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3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4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5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6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7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8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199"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0"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1"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2"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3"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4"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5"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6"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7"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8" name="Text Box 3"/>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4</xdr:col>
      <xdr:colOff>0</xdr:colOff>
      <xdr:row>57</xdr:row>
      <xdr:rowOff>0</xdr:rowOff>
    </xdr:from>
    <xdr:to>
      <xdr:col>4</xdr:col>
      <xdr:colOff>76200</xdr:colOff>
      <xdr:row>57</xdr:row>
      <xdr:rowOff>38100</xdr:rowOff>
    </xdr:to>
    <xdr:sp>
      <xdr:nvSpPr>
        <xdr:cNvPr id="209" name="Text Box 4"/>
        <xdr:cNvSpPr/>
      </xdr:nvSpPr>
      <xdr:spPr>
        <a:xfrm>
          <a:off x="9286875"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1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1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1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1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1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1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2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3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4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5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6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7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8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29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4"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5" name="Text Box 4"/>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6"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7"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8"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09"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10"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11"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12"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sp>
      <xdr:nvSpPr>
        <xdr:cNvPr id="313" name="Text Box 3"/>
        <xdr:cNvSpPr/>
      </xdr:nvSpPr>
      <xdr:spPr>
        <a:xfrm>
          <a:off x="9772650" y="75604370"/>
          <a:ext cx="76200" cy="38100"/>
        </a:xfrm>
        <a:prstGeom prst="rect">
          <a:avLst/>
        </a:prstGeom>
        <a:noFill/>
        <a:ln w="9525" cap="flat" cmpd="sng">
          <a:noFill/>
          <a:prstDash val="solid"/>
          <a:round/>
        </a:ln>
      </xdr:spPr>
    </xdr:sp>
    <xdr:clientData/>
  </xdr:twoCellAnchor>
  <xdr:twoCellAnchor editAs="oneCell">
    <xdr:from>
      <xdr:col>5</xdr:col>
      <xdr:colOff>0</xdr:colOff>
      <xdr:row>57</xdr:row>
      <xdr:rowOff>0</xdr:rowOff>
    </xdr:from>
    <xdr:to>
      <xdr:col>5</xdr:col>
      <xdr:colOff>76200</xdr:colOff>
      <xdr:row>57</xdr:row>
      <xdr:rowOff>38100</xdr:rowOff>
    </xdr:to>
    <xdr:pic>
      <xdr:nvPicPr>
        <xdr:cNvPr id="314" name="图片 41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15" name="图片 41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16" name="图片 41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17" name="图片 41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18" name="图片 41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19" name="图片 41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0" name="图片 41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1" name="图片 420"/>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2" name="图片 421"/>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3" name="图片 422"/>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4" name="图片 42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5" name="图片 42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6" name="图片 42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7" name="图片 42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8" name="图片 42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29" name="图片 42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0" name="图片 42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1" name="图片 430"/>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2" name="图片 431"/>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3" name="图片 432"/>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4" name="图片 43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5" name="图片 43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6" name="图片 43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7" name="图片 43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8" name="图片 43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39" name="图片 43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0" name="图片 43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1" name="图片 440"/>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2" name="图片 441"/>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3" name="图片 442"/>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4" name="图片 44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5" name="图片 44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6" name="图片 44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7" name="图片 44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8" name="图片 44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49" name="图片 44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0" name="图片 44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1" name="图片 450"/>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2" name="图片 451"/>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3" name="图片 452"/>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4" name="图片 45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5" name="图片 45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6" name="图片 45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7" name="图片 45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8" name="图片 45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59" name="图片 45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0" name="图片 45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1" name="图片 460"/>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2" name="图片 461"/>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3" name="图片 462"/>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4" name="图片 46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5" name="图片 46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6" name="图片 46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7" name="图片 46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8" name="图片 46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69" name="图片 46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0" name="图片 46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1" name="图片 470"/>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2" name="图片 471"/>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3" name="图片 472"/>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4" name="图片 47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5" name="图片 47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6" name="图片 47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7" name="图片 47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8" name="图片 47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79" name="图片 47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0" name="图片 47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1" name="图片 480"/>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2" name="图片 481"/>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3" name="图片 482"/>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4" name="图片 48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5" name="图片 48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6" name="图片 48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7" name="图片 48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8" name="图片 48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89" name="图片 48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0" name="图片 48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1" name="图片 490"/>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2" name="图片 491"/>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3" name="图片 492"/>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4" name="图片 49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5" name="图片 49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6" name="图片 49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7" name="图片 49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8" name="图片 49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399" name="图片 49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0" name="图片 49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1" name="图片 500"/>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2" name="图片 501"/>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3" name="图片 502"/>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4" name="图片 503"/>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5" name="图片 504"/>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6" name="图片 505"/>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7" name="图片 506"/>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8" name="图片 507"/>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09" name="图片 508"/>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76200</xdr:colOff>
      <xdr:row>57</xdr:row>
      <xdr:rowOff>38100</xdr:rowOff>
    </xdr:to>
    <xdr:pic>
      <xdr:nvPicPr>
        <xdr:cNvPr id="410" name="图片 509"/>
        <xdr:cNvPicPr>
          <a:picLocks noChangeAspect="1"/>
        </xdr:cNvPicPr>
      </xdr:nvPicPr>
      <xdr:blipFill>
        <a:blip r:embed="rId1" cstate="print"/>
        <a:stretch>
          <a:fillRect/>
        </a:stretch>
      </xdr:blipFill>
      <xdr:spPr>
        <a:xfrm>
          <a:off x="9772650" y="75604370"/>
          <a:ext cx="76200" cy="38100"/>
        </a:xfrm>
        <a:prstGeom prst="rect">
          <a:avLst/>
        </a:prstGeom>
        <a:noFill/>
        <a:ln w="9525" cap="flat" cmpd="sng">
          <a:noFill/>
          <a:prstDash val="solid"/>
          <a:round/>
        </a:ln>
      </xdr:spPr>
    </xdr:pic>
    <xdr:clientData/>
  </xdr:twoCellAnchor>
  <xdr:twoCellAnchor editAs="oneCell">
    <xdr:from>
      <xdr:col>3</xdr:col>
      <xdr:colOff>0</xdr:colOff>
      <xdr:row>44</xdr:row>
      <xdr:rowOff>0</xdr:rowOff>
    </xdr:from>
    <xdr:to>
      <xdr:col>3</xdr:col>
      <xdr:colOff>76200</xdr:colOff>
      <xdr:row>44</xdr:row>
      <xdr:rowOff>38100</xdr:rowOff>
    </xdr:to>
    <xdr:sp>
      <xdr:nvSpPr>
        <xdr:cNvPr id="414" name="Text Box 3"/>
        <xdr:cNvSpPr/>
      </xdr:nvSpPr>
      <xdr:spPr>
        <a:xfrm>
          <a:off x="8696325" y="70473570"/>
          <a:ext cx="76200" cy="38100"/>
        </a:xfrm>
        <a:prstGeom prst="rect">
          <a:avLst/>
        </a:prstGeom>
        <a:noFill/>
        <a:ln w="9525" cap="flat" cmpd="sng">
          <a:noFill/>
          <a:prstDash val="solid"/>
          <a:round/>
        </a:ln>
      </xdr:spPr>
    </xdr:sp>
    <xdr:clientData/>
  </xdr:twoCellAnchor>
  <xdr:twoCellAnchor editAs="oneCell">
    <xdr:from>
      <xdr:col>3</xdr:col>
      <xdr:colOff>0</xdr:colOff>
      <xdr:row>44</xdr:row>
      <xdr:rowOff>0</xdr:rowOff>
    </xdr:from>
    <xdr:to>
      <xdr:col>3</xdr:col>
      <xdr:colOff>76200</xdr:colOff>
      <xdr:row>44</xdr:row>
      <xdr:rowOff>38100</xdr:rowOff>
    </xdr:to>
    <xdr:sp>
      <xdr:nvSpPr>
        <xdr:cNvPr id="415" name="Text Box 4"/>
        <xdr:cNvSpPr/>
      </xdr:nvSpPr>
      <xdr:spPr>
        <a:xfrm>
          <a:off x="8696325" y="70473570"/>
          <a:ext cx="76200" cy="38100"/>
        </a:xfrm>
        <a:prstGeom prst="rect">
          <a:avLst/>
        </a:prstGeom>
        <a:noFill/>
        <a:ln w="9525" cap="flat" cmpd="sng">
          <a:noFill/>
          <a:prstDash val="solid"/>
          <a:round/>
        </a:ln>
      </xdr:spPr>
    </xdr:sp>
    <xdr:clientData/>
  </xdr:twoCellAnchor>
  <xdr:twoCellAnchor editAs="oneCell">
    <xdr:from>
      <xdr:col>3</xdr:col>
      <xdr:colOff>0</xdr:colOff>
      <xdr:row>44</xdr:row>
      <xdr:rowOff>0</xdr:rowOff>
    </xdr:from>
    <xdr:to>
      <xdr:col>3</xdr:col>
      <xdr:colOff>76200</xdr:colOff>
      <xdr:row>44</xdr:row>
      <xdr:rowOff>38100</xdr:rowOff>
    </xdr:to>
    <xdr:sp>
      <xdr:nvSpPr>
        <xdr:cNvPr id="426" name="Text Box 3"/>
        <xdr:cNvSpPr/>
      </xdr:nvSpPr>
      <xdr:spPr>
        <a:xfrm>
          <a:off x="8696325" y="70473570"/>
          <a:ext cx="76200" cy="38100"/>
        </a:xfrm>
        <a:prstGeom prst="rect">
          <a:avLst/>
        </a:prstGeom>
        <a:noFill/>
        <a:ln w="9525" cap="flat" cmpd="sng">
          <a:noFill/>
          <a:prstDash val="solid"/>
          <a:round/>
        </a:ln>
      </xdr:spPr>
    </xdr:sp>
    <xdr:clientData/>
  </xdr:twoCellAnchor>
  <xdr:twoCellAnchor editAs="oneCell">
    <xdr:from>
      <xdr:col>3</xdr:col>
      <xdr:colOff>0</xdr:colOff>
      <xdr:row>44</xdr:row>
      <xdr:rowOff>0</xdr:rowOff>
    </xdr:from>
    <xdr:to>
      <xdr:col>3</xdr:col>
      <xdr:colOff>76200</xdr:colOff>
      <xdr:row>44</xdr:row>
      <xdr:rowOff>38100</xdr:rowOff>
    </xdr:to>
    <xdr:sp>
      <xdr:nvSpPr>
        <xdr:cNvPr id="427" name="Text Box 4"/>
        <xdr:cNvSpPr/>
      </xdr:nvSpPr>
      <xdr:spPr>
        <a:xfrm>
          <a:off x="8696325"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2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2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2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2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2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2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2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2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1"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3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1"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4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1"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5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1"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6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1"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7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1"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8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1"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59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1"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0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1"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2"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3" name="Text Box 4"/>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4"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5"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6"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7"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8"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19"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20" name="Text Box 3"/>
        <xdr:cNvSpPr/>
      </xdr:nvSpPr>
      <xdr:spPr>
        <a:xfrm>
          <a:off x="9772650" y="70473570"/>
          <a:ext cx="76200" cy="38100"/>
        </a:xfrm>
        <a:prstGeom prst="rect">
          <a:avLst/>
        </a:prstGeom>
        <a:noFill/>
        <a:ln w="9525" cap="flat" cmpd="sng">
          <a:noFill/>
          <a:prstDash val="solid"/>
          <a:round/>
        </a:ln>
      </xdr:spPr>
    </xdr:sp>
    <xdr:clientData/>
  </xdr:twoCellAnchor>
  <xdr:twoCellAnchor editAs="oneCell">
    <xdr:from>
      <xdr:col>5</xdr:col>
      <xdr:colOff>0</xdr:colOff>
      <xdr:row>44</xdr:row>
      <xdr:rowOff>0</xdr:rowOff>
    </xdr:from>
    <xdr:to>
      <xdr:col>5</xdr:col>
      <xdr:colOff>76200</xdr:colOff>
      <xdr:row>44</xdr:row>
      <xdr:rowOff>38100</xdr:rowOff>
    </xdr:to>
    <xdr:sp>
      <xdr:nvSpPr>
        <xdr:cNvPr id="621" name="Text Box 3"/>
        <xdr:cNvSpPr/>
      </xdr:nvSpPr>
      <xdr:spPr>
        <a:xfrm>
          <a:off x="9772650" y="70473570"/>
          <a:ext cx="76200" cy="38100"/>
        </a:xfrm>
        <a:prstGeom prst="rect">
          <a:avLst/>
        </a:prstGeom>
        <a:noFill/>
        <a:ln w="9525" cap="flat" cmpd="sng">
          <a:noFill/>
          <a:prstDash val="solid"/>
          <a:rou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C27"/>
  <sheetViews>
    <sheetView zoomScale="85" zoomScaleNormal="85" workbookViewId="0">
      <selection activeCell="E7" sqref="E7"/>
    </sheetView>
  </sheetViews>
  <sheetFormatPr defaultColWidth="8.875" defaultRowHeight="14.25"/>
  <cols>
    <col min="1" max="1" width="8.75" style="8" customWidth="1"/>
    <col min="2" max="2" width="30.625" style="8" customWidth="1"/>
    <col min="3" max="3" width="31.875" style="8" customWidth="1"/>
    <col min="4" max="4" width="14.625" style="8" customWidth="1"/>
    <col min="5" max="5" width="65.25" style="8" customWidth="1"/>
    <col min="6" max="7" width="14.5" style="8" customWidth="1"/>
    <col min="8" max="16382" width="9" style="8" customWidth="1"/>
    <col min="16383" max="16383" width="9" style="8"/>
    <col min="16384" max="16384" width="8.875" style="8"/>
  </cols>
  <sheetData>
    <row r="1" s="8" customFormat="1" ht="45" customHeight="1" spans="1:5">
      <c r="A1" s="63" t="s">
        <v>0</v>
      </c>
      <c r="B1" s="64"/>
      <c r="C1" s="64"/>
      <c r="D1" s="64"/>
      <c r="E1" s="64"/>
    </row>
    <row r="2" s="8" customFormat="1" ht="30" customHeight="1" spans="1:5">
      <c r="A2" s="65" t="s">
        <v>1</v>
      </c>
      <c r="B2" s="65" t="s">
        <v>2</v>
      </c>
      <c r="C2" s="65"/>
      <c r="D2" s="65" t="s">
        <v>3</v>
      </c>
      <c r="E2" s="66" t="s">
        <v>4</v>
      </c>
    </row>
    <row r="3" s="62" customFormat="1" ht="30" customHeight="1" spans="1:237">
      <c r="A3" s="67" t="s">
        <v>5</v>
      </c>
      <c r="B3" s="67"/>
      <c r="C3" s="67"/>
      <c r="D3" s="67"/>
      <c r="E3" s="67"/>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row>
    <row r="4" s="8" customFormat="1" ht="30" customHeight="1" spans="1:5">
      <c r="A4" s="69" t="s">
        <v>6</v>
      </c>
      <c r="B4" s="69"/>
      <c r="C4" s="69"/>
      <c r="D4" s="69"/>
      <c r="E4" s="69"/>
    </row>
    <row r="5" s="8" customFormat="1" ht="65" customHeight="1" spans="1:5">
      <c r="A5" s="70">
        <v>1.1</v>
      </c>
      <c r="B5" s="71" t="s">
        <v>7</v>
      </c>
      <c r="C5" s="72"/>
      <c r="D5" s="73">
        <v>1</v>
      </c>
      <c r="E5" s="74" t="s">
        <v>8</v>
      </c>
    </row>
    <row r="6" s="8" customFormat="1" ht="65" customHeight="1" spans="1:5">
      <c r="A6" s="75">
        <v>1.2</v>
      </c>
      <c r="B6" s="71" t="s">
        <v>9</v>
      </c>
      <c r="C6" s="72"/>
      <c r="D6" s="73">
        <v>1</v>
      </c>
      <c r="E6" s="74" t="s">
        <v>10</v>
      </c>
    </row>
    <row r="7" s="8" customFormat="1" ht="65" customHeight="1" spans="1:5">
      <c r="A7" s="75">
        <v>1.3</v>
      </c>
      <c r="B7" s="71" t="s">
        <v>11</v>
      </c>
      <c r="C7" s="72"/>
      <c r="D7" s="73">
        <v>2</v>
      </c>
      <c r="E7" s="73" t="s">
        <v>12</v>
      </c>
    </row>
    <row r="8" s="8" customFormat="1" ht="65" customHeight="1" spans="1:5">
      <c r="A8" s="70">
        <v>1.4</v>
      </c>
      <c r="B8" s="71" t="s">
        <v>13</v>
      </c>
      <c r="C8" s="72"/>
      <c r="D8" s="73">
        <v>5</v>
      </c>
      <c r="E8" s="76" t="s">
        <v>14</v>
      </c>
    </row>
    <row r="9" s="8" customFormat="1" ht="65" customHeight="1" spans="1:5">
      <c r="A9" s="70">
        <v>1.5</v>
      </c>
      <c r="B9" s="71" t="s">
        <v>15</v>
      </c>
      <c r="C9" s="72"/>
      <c r="D9" s="73">
        <v>12</v>
      </c>
      <c r="E9" s="76" t="s">
        <v>16</v>
      </c>
    </row>
    <row r="10" s="8" customFormat="1" ht="30" customHeight="1" spans="1:5">
      <c r="A10" s="69" t="s">
        <v>17</v>
      </c>
      <c r="B10" s="69"/>
      <c r="C10" s="69"/>
      <c r="D10" s="69"/>
      <c r="E10" s="69"/>
    </row>
    <row r="11" s="8" customFormat="1" ht="30" customHeight="1" spans="1:5">
      <c r="A11" s="70">
        <v>2.1</v>
      </c>
      <c r="B11" s="71" t="s">
        <v>18</v>
      </c>
      <c r="C11" s="72"/>
      <c r="D11" s="73">
        <v>36</v>
      </c>
      <c r="E11" s="73" t="s">
        <v>19</v>
      </c>
    </row>
    <row r="12" s="8" customFormat="1" ht="30" customHeight="1" spans="1:5">
      <c r="A12" s="66">
        <v>2.2</v>
      </c>
      <c r="B12" s="71" t="s">
        <v>20</v>
      </c>
      <c r="C12" s="72"/>
      <c r="D12" s="73">
        <v>4</v>
      </c>
      <c r="E12" s="73" t="s">
        <v>21</v>
      </c>
    </row>
    <row r="13" s="8" customFormat="1" ht="30" customHeight="1" spans="1:5">
      <c r="A13" s="66"/>
      <c r="B13" s="71" t="s">
        <v>22</v>
      </c>
      <c r="C13" s="72"/>
      <c r="D13" s="73">
        <v>5</v>
      </c>
      <c r="E13" s="73" t="s">
        <v>23</v>
      </c>
    </row>
    <row r="14" s="8" customFormat="1" ht="30" customHeight="1" spans="1:5">
      <c r="A14" s="70">
        <v>2.3</v>
      </c>
      <c r="B14" s="71" t="s">
        <v>24</v>
      </c>
      <c r="C14" s="72"/>
      <c r="D14" s="73">
        <v>4</v>
      </c>
      <c r="E14" s="73" t="s">
        <v>21</v>
      </c>
    </row>
    <row r="15" s="8" customFormat="1" ht="30" customHeight="1" spans="1:5">
      <c r="A15" s="70">
        <v>2.4</v>
      </c>
      <c r="B15" s="71" t="s">
        <v>25</v>
      </c>
      <c r="C15" s="72"/>
      <c r="D15" s="73">
        <v>6</v>
      </c>
      <c r="E15" s="73" t="s">
        <v>26</v>
      </c>
    </row>
    <row r="16" s="8" customFormat="1" ht="30" customHeight="1" spans="1:5">
      <c r="A16" s="70">
        <v>2.5</v>
      </c>
      <c r="B16" s="65" t="s">
        <v>27</v>
      </c>
      <c r="C16" s="65"/>
      <c r="D16" s="73">
        <v>2</v>
      </c>
      <c r="E16" s="73" t="s">
        <v>28</v>
      </c>
    </row>
    <row r="17" s="8" customFormat="1" ht="30" customHeight="1" spans="1:5">
      <c r="A17" s="66">
        <v>2.7</v>
      </c>
      <c r="B17" s="77" t="s">
        <v>29</v>
      </c>
      <c r="C17" s="75" t="s">
        <v>30</v>
      </c>
      <c r="D17" s="73">
        <v>16</v>
      </c>
      <c r="E17" s="78" t="s">
        <v>31</v>
      </c>
    </row>
    <row r="18" s="8" customFormat="1" ht="30" customHeight="1" spans="1:5">
      <c r="A18" s="66"/>
      <c r="B18" s="79"/>
      <c r="C18" s="75" t="s">
        <v>32</v>
      </c>
      <c r="D18" s="73">
        <v>5</v>
      </c>
      <c r="E18" s="80"/>
    </row>
    <row r="19" s="8" customFormat="1" ht="30" customHeight="1" spans="1:5">
      <c r="A19" s="66">
        <v>2.7</v>
      </c>
      <c r="B19" s="77" t="s">
        <v>33</v>
      </c>
      <c r="C19" s="75" t="s">
        <v>34</v>
      </c>
      <c r="D19" s="73">
        <v>5</v>
      </c>
      <c r="E19" s="78" t="s">
        <v>35</v>
      </c>
    </row>
    <row r="20" s="8" customFormat="1" ht="30" customHeight="1" spans="1:5">
      <c r="A20" s="70">
        <v>2.8</v>
      </c>
      <c r="B20" s="71" t="s">
        <v>36</v>
      </c>
      <c r="C20" s="72"/>
      <c r="D20" s="73">
        <v>10</v>
      </c>
      <c r="E20" s="73" t="s">
        <v>37</v>
      </c>
    </row>
    <row r="21" s="8" customFormat="1" ht="30" customHeight="1" spans="1:5">
      <c r="A21" s="69" t="s">
        <v>38</v>
      </c>
      <c r="B21" s="69"/>
      <c r="C21" s="69"/>
      <c r="D21" s="69"/>
      <c r="E21" s="69"/>
    </row>
    <row r="22" s="4" customFormat="1" ht="30" customHeight="1" spans="1:237">
      <c r="A22" s="66">
        <v>1</v>
      </c>
      <c r="B22" s="71" t="s">
        <v>39</v>
      </c>
      <c r="C22" s="72"/>
      <c r="D22" s="73">
        <v>1</v>
      </c>
      <c r="E22" s="73" t="s">
        <v>40</v>
      </c>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row>
    <row r="23" s="62" customFormat="1" ht="30" customHeight="1" spans="1:237">
      <c r="A23" s="67" t="s">
        <v>41</v>
      </c>
      <c r="B23" s="67"/>
      <c r="C23" s="67"/>
      <c r="D23" s="67"/>
      <c r="E23" s="6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row>
    <row r="24" s="8" customFormat="1" ht="30" customHeight="1" spans="1:5">
      <c r="A24" s="69" t="s">
        <v>42</v>
      </c>
      <c r="B24" s="69"/>
      <c r="C24" s="69"/>
      <c r="D24" s="69"/>
      <c r="E24" s="69"/>
    </row>
    <row r="25" s="8" customFormat="1" ht="30" customHeight="1" spans="1:5">
      <c r="A25" s="70">
        <v>1</v>
      </c>
      <c r="B25" s="71" t="s">
        <v>43</v>
      </c>
      <c r="C25" s="72"/>
      <c r="D25" s="73">
        <v>109</v>
      </c>
      <c r="E25" s="73" t="s">
        <v>44</v>
      </c>
    </row>
    <row r="26" s="8" customFormat="1" ht="30" customHeight="1" spans="1:5">
      <c r="A26" s="69" t="s">
        <v>45</v>
      </c>
      <c r="B26" s="69"/>
      <c r="C26" s="69"/>
      <c r="D26" s="69"/>
      <c r="E26" s="69"/>
    </row>
    <row r="27" s="8" customFormat="1" ht="30" customHeight="1" spans="1:5">
      <c r="A27" s="70">
        <v>1</v>
      </c>
      <c r="B27" s="71" t="s">
        <v>46</v>
      </c>
      <c r="C27" s="72"/>
      <c r="D27" s="73">
        <v>1</v>
      </c>
      <c r="E27" s="73" t="s">
        <v>47</v>
      </c>
    </row>
  </sheetData>
  <mergeCells count="28">
    <mergeCell ref="A1:E1"/>
    <mergeCell ref="B2:C2"/>
    <mergeCell ref="A3:E3"/>
    <mergeCell ref="A4:E4"/>
    <mergeCell ref="B5:C5"/>
    <mergeCell ref="B6:C6"/>
    <mergeCell ref="B7:C7"/>
    <mergeCell ref="B8:C8"/>
    <mergeCell ref="B9:C9"/>
    <mergeCell ref="A10:E10"/>
    <mergeCell ref="B11:C11"/>
    <mergeCell ref="B12:C12"/>
    <mergeCell ref="B13:C13"/>
    <mergeCell ref="B14:C14"/>
    <mergeCell ref="B15:C15"/>
    <mergeCell ref="B16:C16"/>
    <mergeCell ref="B20:C20"/>
    <mergeCell ref="A21:E21"/>
    <mergeCell ref="B22:C22"/>
    <mergeCell ref="A23:E23"/>
    <mergeCell ref="A24:E24"/>
    <mergeCell ref="B25:C25"/>
    <mergeCell ref="A26:E26"/>
    <mergeCell ref="B27:C27"/>
    <mergeCell ref="A12:A13"/>
    <mergeCell ref="A17:A18"/>
    <mergeCell ref="B17:B18"/>
    <mergeCell ref="E17:E18"/>
  </mergeCells>
  <pageMargins left="0.74990626395218" right="0.74990626395218" top="0.999874956025852" bottom="0.999874956025852"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5"/>
  <sheetViews>
    <sheetView tabSelected="1" zoomScale="85" zoomScaleNormal="85" topLeftCell="A199" workbookViewId="0">
      <selection activeCell="A2" sqref="A2:F215"/>
    </sheetView>
  </sheetViews>
  <sheetFormatPr defaultColWidth="8.875" defaultRowHeight="25.5" customHeight="1" outlineLevelCol="6"/>
  <cols>
    <col min="1" max="1" width="5.375" style="9" customWidth="1"/>
    <col min="2" max="2" width="19.625" style="9" customWidth="1"/>
    <col min="3" max="3" width="89.125" style="10" customWidth="1"/>
    <col min="4" max="4" width="7.75" style="9" customWidth="1"/>
    <col min="5" max="5" width="6.375" style="9" customWidth="1"/>
    <col min="6" max="6" width="27.375" style="9" customWidth="1"/>
    <col min="7" max="7" width="37.25" style="4" customWidth="1"/>
    <col min="8" max="16382" width="9" style="4" customWidth="1"/>
    <col min="16383" max="16384" width="8.875" style="4"/>
  </cols>
  <sheetData>
    <row r="1" s="1" customFormat="1" ht="38.1" customHeight="1" spans="1:6">
      <c r="A1" s="11" t="s">
        <v>48</v>
      </c>
      <c r="B1" s="12"/>
      <c r="C1" s="13"/>
      <c r="D1" s="12"/>
      <c r="E1" s="12"/>
      <c r="F1" s="12"/>
    </row>
    <row r="2" customHeight="1" spans="1:6">
      <c r="A2" s="14" t="s">
        <v>49</v>
      </c>
      <c r="B2" s="14"/>
      <c r="C2" s="14"/>
      <c r="D2" s="14"/>
      <c r="E2" s="14"/>
      <c r="F2" s="14"/>
    </row>
    <row r="3" s="2" customFormat="1" ht="27" customHeight="1" spans="1:6">
      <c r="A3" s="15" t="s">
        <v>50</v>
      </c>
      <c r="B3" s="16"/>
      <c r="C3" s="16"/>
      <c r="D3" s="16"/>
      <c r="E3" s="16"/>
      <c r="F3" s="17"/>
    </row>
    <row r="4" s="3" customFormat="1" customHeight="1" spans="1:6">
      <c r="A4" s="18" t="s">
        <v>1</v>
      </c>
      <c r="B4" s="18" t="s">
        <v>51</v>
      </c>
      <c r="C4" s="18" t="s">
        <v>52</v>
      </c>
      <c r="D4" s="18" t="s">
        <v>53</v>
      </c>
      <c r="E4" s="18" t="s">
        <v>54</v>
      </c>
      <c r="F4" s="18" t="s">
        <v>4</v>
      </c>
    </row>
    <row r="5" ht="409" customHeight="1" spans="1:6">
      <c r="A5" s="19">
        <v>1</v>
      </c>
      <c r="B5" s="19" t="s">
        <v>55</v>
      </c>
      <c r="C5" s="20" t="s">
        <v>56</v>
      </c>
      <c r="D5" s="19">
        <v>1</v>
      </c>
      <c r="E5" s="19" t="s">
        <v>57</v>
      </c>
      <c r="F5" s="19" t="s">
        <v>58</v>
      </c>
    </row>
    <row r="6" ht="198" customHeight="1" spans="1:6">
      <c r="A6" s="19">
        <v>2</v>
      </c>
      <c r="B6" s="19" t="s">
        <v>59</v>
      </c>
      <c r="C6" s="20" t="s">
        <v>60</v>
      </c>
      <c r="D6" s="19">
        <v>1</v>
      </c>
      <c r="E6" s="19" t="s">
        <v>57</v>
      </c>
      <c r="F6" s="19" t="s">
        <v>61</v>
      </c>
    </row>
    <row r="7" ht="269" customHeight="1" spans="1:6">
      <c r="A7" s="19">
        <v>3</v>
      </c>
      <c r="B7" s="19" t="s">
        <v>62</v>
      </c>
      <c r="C7" s="20" t="s">
        <v>63</v>
      </c>
      <c r="D7" s="19">
        <v>1</v>
      </c>
      <c r="E7" s="19" t="s">
        <v>64</v>
      </c>
      <c r="F7" s="19"/>
    </row>
    <row r="8" ht="248" customHeight="1" spans="1:6">
      <c r="A8" s="19">
        <v>4</v>
      </c>
      <c r="B8" s="19" t="s">
        <v>65</v>
      </c>
      <c r="C8" s="20" t="s">
        <v>66</v>
      </c>
      <c r="D8" s="19">
        <v>1</v>
      </c>
      <c r="E8" s="19" t="s">
        <v>57</v>
      </c>
      <c r="F8" s="19" t="s">
        <v>67</v>
      </c>
    </row>
    <row r="9" ht="247" customHeight="1" spans="1:6">
      <c r="A9" s="19">
        <v>5</v>
      </c>
      <c r="B9" s="19" t="s">
        <v>68</v>
      </c>
      <c r="C9" s="20" t="s">
        <v>69</v>
      </c>
      <c r="D9" s="19">
        <v>1</v>
      </c>
      <c r="E9" s="19" t="s">
        <v>64</v>
      </c>
      <c r="F9" s="19" t="s">
        <v>70</v>
      </c>
    </row>
    <row r="10" ht="157" customHeight="1" spans="1:7">
      <c r="A10" s="19">
        <v>6</v>
      </c>
      <c r="B10" s="19" t="s">
        <v>71</v>
      </c>
      <c r="C10" s="20" t="s">
        <v>72</v>
      </c>
      <c r="D10" s="19">
        <v>1</v>
      </c>
      <c r="E10" s="19" t="s">
        <v>64</v>
      </c>
      <c r="F10" s="19"/>
      <c r="G10" s="21"/>
    </row>
    <row r="11" ht="164" customHeight="1" spans="1:7">
      <c r="A11" s="19">
        <v>7</v>
      </c>
      <c r="B11" s="19" t="s">
        <v>73</v>
      </c>
      <c r="C11" s="20" t="s">
        <v>74</v>
      </c>
      <c r="D11" s="19">
        <v>2</v>
      </c>
      <c r="E11" s="19" t="s">
        <v>75</v>
      </c>
      <c r="F11" s="19" t="s">
        <v>76</v>
      </c>
      <c r="G11" s="21"/>
    </row>
    <row r="12" ht="31" customHeight="1" spans="1:6">
      <c r="A12" s="19">
        <v>8</v>
      </c>
      <c r="B12" s="19" t="s">
        <v>77</v>
      </c>
      <c r="C12" s="20" t="s">
        <v>78</v>
      </c>
      <c r="D12" s="19">
        <v>2</v>
      </c>
      <c r="E12" s="19" t="s">
        <v>79</v>
      </c>
      <c r="F12" s="19"/>
    </row>
    <row r="13" ht="107" customHeight="1" spans="1:6">
      <c r="A13" s="19">
        <v>9</v>
      </c>
      <c r="B13" s="19" t="s">
        <v>80</v>
      </c>
      <c r="C13" s="20" t="s">
        <v>81</v>
      </c>
      <c r="D13" s="19">
        <v>1</v>
      </c>
      <c r="E13" s="19" t="s">
        <v>64</v>
      </c>
      <c r="F13" s="19"/>
    </row>
    <row r="14" ht="109" customHeight="1" spans="1:6">
      <c r="A14" s="19">
        <v>10</v>
      </c>
      <c r="B14" s="19" t="s">
        <v>82</v>
      </c>
      <c r="C14" s="20" t="s">
        <v>83</v>
      </c>
      <c r="D14" s="19">
        <v>1</v>
      </c>
      <c r="E14" s="19" t="s">
        <v>64</v>
      </c>
      <c r="F14" s="19" t="s">
        <v>84</v>
      </c>
    </row>
    <row r="15" ht="142" customHeight="1" spans="1:6">
      <c r="A15" s="19">
        <v>11</v>
      </c>
      <c r="B15" s="19" t="s">
        <v>85</v>
      </c>
      <c r="C15" s="20" t="s">
        <v>86</v>
      </c>
      <c r="D15" s="19">
        <v>1</v>
      </c>
      <c r="E15" s="19" t="s">
        <v>64</v>
      </c>
      <c r="F15" s="19"/>
    </row>
    <row r="16" ht="209" customHeight="1" spans="1:6">
      <c r="A16" s="19">
        <v>12</v>
      </c>
      <c r="B16" s="19" t="s">
        <v>87</v>
      </c>
      <c r="C16" s="20" t="s">
        <v>88</v>
      </c>
      <c r="D16" s="19">
        <v>1</v>
      </c>
      <c r="E16" s="19" t="s">
        <v>64</v>
      </c>
      <c r="F16" s="19" t="s">
        <v>89</v>
      </c>
    </row>
    <row r="17" s="4" customFormat="1" ht="173" customHeight="1" spans="1:6">
      <c r="A17" s="19">
        <v>13</v>
      </c>
      <c r="B17" s="19" t="s">
        <v>90</v>
      </c>
      <c r="C17" s="20" t="s">
        <v>91</v>
      </c>
      <c r="D17" s="19">
        <v>1</v>
      </c>
      <c r="E17" s="19" t="s">
        <v>64</v>
      </c>
      <c r="F17" s="19" t="s">
        <v>92</v>
      </c>
    </row>
    <row r="18" ht="139" customHeight="1" spans="1:6">
      <c r="A18" s="19">
        <v>14</v>
      </c>
      <c r="B18" s="19" t="s">
        <v>93</v>
      </c>
      <c r="C18" s="20" t="s">
        <v>94</v>
      </c>
      <c r="D18" s="19">
        <v>3</v>
      </c>
      <c r="E18" s="19" t="s">
        <v>64</v>
      </c>
      <c r="F18" s="19" t="s">
        <v>95</v>
      </c>
    </row>
    <row r="19" ht="154" customHeight="1" spans="1:6">
      <c r="A19" s="19">
        <v>15</v>
      </c>
      <c r="B19" s="19" t="s">
        <v>96</v>
      </c>
      <c r="C19" s="20" t="s">
        <v>97</v>
      </c>
      <c r="D19" s="19">
        <v>1</v>
      </c>
      <c r="E19" s="19" t="s">
        <v>64</v>
      </c>
      <c r="F19" s="19" t="s">
        <v>98</v>
      </c>
    </row>
    <row r="20" ht="291" customHeight="1" spans="1:6">
      <c r="A20" s="19">
        <v>16</v>
      </c>
      <c r="B20" s="19" t="s">
        <v>99</v>
      </c>
      <c r="C20" s="20" t="s">
        <v>100</v>
      </c>
      <c r="D20" s="19">
        <v>1</v>
      </c>
      <c r="E20" s="19" t="s">
        <v>64</v>
      </c>
      <c r="F20" s="19" t="s">
        <v>101</v>
      </c>
    </row>
    <row r="21" ht="180" customHeight="1" spans="1:6">
      <c r="A21" s="19">
        <v>17</v>
      </c>
      <c r="B21" s="19" t="s">
        <v>102</v>
      </c>
      <c r="C21" s="20" t="s">
        <v>103</v>
      </c>
      <c r="D21" s="19">
        <v>1</v>
      </c>
      <c r="E21" s="19" t="s">
        <v>64</v>
      </c>
      <c r="F21" s="19" t="s">
        <v>104</v>
      </c>
    </row>
    <row r="22" ht="76" customHeight="1" spans="1:6">
      <c r="A22" s="19">
        <v>18</v>
      </c>
      <c r="B22" s="19" t="s">
        <v>105</v>
      </c>
      <c r="C22" s="22" t="s">
        <v>106</v>
      </c>
      <c r="D22" s="19">
        <v>1</v>
      </c>
      <c r="E22" s="19" t="s">
        <v>64</v>
      </c>
      <c r="F22" s="19"/>
    </row>
    <row r="23" ht="336" customHeight="1" spans="1:6">
      <c r="A23" s="19">
        <v>19</v>
      </c>
      <c r="B23" s="19" t="s">
        <v>107</v>
      </c>
      <c r="C23" s="22" t="s">
        <v>108</v>
      </c>
      <c r="D23" s="19">
        <v>1</v>
      </c>
      <c r="E23" s="19" t="s">
        <v>57</v>
      </c>
      <c r="F23" s="19" t="s">
        <v>109</v>
      </c>
    </row>
    <row r="24" ht="71" customHeight="1" spans="1:6">
      <c r="A24" s="19">
        <v>20</v>
      </c>
      <c r="B24" s="19" t="s">
        <v>110</v>
      </c>
      <c r="C24" s="22" t="s">
        <v>111</v>
      </c>
      <c r="D24" s="19">
        <v>2</v>
      </c>
      <c r="E24" s="19" t="s">
        <v>64</v>
      </c>
      <c r="F24" s="19"/>
    </row>
    <row r="25" s="4" customFormat="1" ht="409" customHeight="1" spans="1:6">
      <c r="A25" s="19">
        <v>21</v>
      </c>
      <c r="B25" s="19" t="s">
        <v>112</v>
      </c>
      <c r="C25" s="22" t="s">
        <v>113</v>
      </c>
      <c r="D25" s="19">
        <v>1</v>
      </c>
      <c r="E25" s="19" t="s">
        <v>64</v>
      </c>
      <c r="F25" s="19" t="s">
        <v>114</v>
      </c>
    </row>
    <row r="26" s="4" customFormat="1" ht="105" customHeight="1" spans="1:6">
      <c r="A26" s="19">
        <v>22</v>
      </c>
      <c r="B26" s="19" t="s">
        <v>115</v>
      </c>
      <c r="C26" s="22" t="s">
        <v>116</v>
      </c>
      <c r="D26" s="19">
        <v>1</v>
      </c>
      <c r="E26" s="19" t="s">
        <v>64</v>
      </c>
      <c r="F26" s="19" t="s">
        <v>117</v>
      </c>
    </row>
    <row r="27" s="4" customFormat="1" ht="69" customHeight="1" spans="1:6">
      <c r="A27" s="19">
        <v>23</v>
      </c>
      <c r="B27" s="19" t="s">
        <v>118</v>
      </c>
      <c r="C27" s="22" t="s">
        <v>119</v>
      </c>
      <c r="D27" s="23">
        <v>1</v>
      </c>
      <c r="E27" s="23" t="s">
        <v>64</v>
      </c>
      <c r="F27" s="19"/>
    </row>
    <row r="28" ht="170.1" customHeight="1" spans="1:6">
      <c r="A28" s="19">
        <v>24</v>
      </c>
      <c r="B28" s="19" t="s">
        <v>120</v>
      </c>
      <c r="C28" s="22" t="s">
        <v>121</v>
      </c>
      <c r="D28" s="19">
        <v>1</v>
      </c>
      <c r="E28" s="19" t="s">
        <v>64</v>
      </c>
      <c r="F28" s="24" t="s">
        <v>122</v>
      </c>
    </row>
    <row r="29" s="5" customFormat="1" ht="35.1" customHeight="1" spans="1:6">
      <c r="A29" s="19">
        <v>25</v>
      </c>
      <c r="B29" s="19" t="s">
        <v>123</v>
      </c>
      <c r="C29" s="22" t="s">
        <v>124</v>
      </c>
      <c r="D29" s="19">
        <v>1</v>
      </c>
      <c r="E29" s="19" t="s">
        <v>125</v>
      </c>
      <c r="F29" s="19"/>
    </row>
    <row r="30" s="5" customFormat="1" ht="35.1" customHeight="1" spans="1:6">
      <c r="A30" s="19">
        <v>26</v>
      </c>
      <c r="B30" s="19" t="s">
        <v>126</v>
      </c>
      <c r="C30" s="22" t="s">
        <v>127</v>
      </c>
      <c r="D30" s="19">
        <v>1</v>
      </c>
      <c r="E30" s="19" t="s">
        <v>125</v>
      </c>
      <c r="F30" s="24"/>
    </row>
    <row r="31" ht="26.1" customHeight="1" spans="1:6">
      <c r="A31" s="19">
        <v>27</v>
      </c>
      <c r="B31" s="25" t="s">
        <v>128</v>
      </c>
      <c r="C31" s="26" t="s">
        <v>129</v>
      </c>
      <c r="D31" s="19">
        <v>60</v>
      </c>
      <c r="E31" s="19" t="s">
        <v>130</v>
      </c>
      <c r="F31" s="19"/>
    </row>
    <row r="32" ht="26.1" customHeight="1" spans="1:6">
      <c r="A32" s="19"/>
      <c r="B32" s="27"/>
      <c r="C32" s="26" t="s">
        <v>131</v>
      </c>
      <c r="D32" s="19">
        <v>60</v>
      </c>
      <c r="E32" s="19" t="s">
        <v>130</v>
      </c>
      <c r="F32" s="19"/>
    </row>
    <row r="33" ht="26.1" customHeight="1" spans="1:6">
      <c r="A33" s="19"/>
      <c r="B33" s="27"/>
      <c r="C33" s="26" t="s">
        <v>132</v>
      </c>
      <c r="D33" s="19">
        <v>80</v>
      </c>
      <c r="E33" s="19" t="s">
        <v>130</v>
      </c>
      <c r="F33" s="19"/>
    </row>
    <row r="34" ht="26.1" customHeight="1" spans="1:6">
      <c r="A34" s="19"/>
      <c r="B34" s="27"/>
      <c r="C34" s="26" t="s">
        <v>133</v>
      </c>
      <c r="D34" s="19">
        <v>80</v>
      </c>
      <c r="E34" s="19" t="s">
        <v>130</v>
      </c>
      <c r="F34" s="19"/>
    </row>
    <row r="35" ht="26.1" customHeight="1" spans="1:6">
      <c r="A35" s="19"/>
      <c r="B35" s="27"/>
      <c r="C35" s="26" t="s">
        <v>134</v>
      </c>
      <c r="D35" s="19">
        <v>280</v>
      </c>
      <c r="E35" s="19" t="s">
        <v>130</v>
      </c>
      <c r="F35" s="19"/>
    </row>
    <row r="36" ht="26.1" customHeight="1" spans="1:6">
      <c r="A36" s="19"/>
      <c r="B36" s="27"/>
      <c r="C36" s="26" t="s">
        <v>135</v>
      </c>
      <c r="D36" s="19">
        <v>1</v>
      </c>
      <c r="E36" s="19" t="s">
        <v>136</v>
      </c>
      <c r="F36" s="19"/>
    </row>
    <row r="37" ht="26.1" customHeight="1" spans="1:6">
      <c r="A37" s="19">
        <v>33</v>
      </c>
      <c r="B37" s="28" t="s">
        <v>137</v>
      </c>
      <c r="C37" s="26" t="s">
        <v>138</v>
      </c>
      <c r="D37" s="19">
        <v>1</v>
      </c>
      <c r="E37" s="19" t="s">
        <v>139</v>
      </c>
      <c r="F37" s="19"/>
    </row>
    <row r="38" customHeight="1" spans="1:6">
      <c r="A38" s="19"/>
      <c r="B38" s="19"/>
      <c r="C38" s="29"/>
      <c r="D38" s="19"/>
      <c r="E38" s="30"/>
      <c r="F38" s="31"/>
    </row>
    <row r="39" s="2" customFormat="1" ht="27" customHeight="1" spans="1:6">
      <c r="A39" s="15" t="s">
        <v>140</v>
      </c>
      <c r="B39" s="16"/>
      <c r="C39" s="16"/>
      <c r="D39" s="16"/>
      <c r="E39" s="16"/>
      <c r="F39" s="17"/>
    </row>
    <row r="40" s="3" customFormat="1" customHeight="1" spans="1:6">
      <c r="A40" s="18" t="s">
        <v>1</v>
      </c>
      <c r="B40" s="18" t="s">
        <v>51</v>
      </c>
      <c r="C40" s="18" t="s">
        <v>52</v>
      </c>
      <c r="D40" s="18" t="s">
        <v>53</v>
      </c>
      <c r="E40" s="18" t="s">
        <v>54</v>
      </c>
      <c r="F40" s="18" t="s">
        <v>4</v>
      </c>
    </row>
    <row r="41" s="6" customFormat="1" ht="25" customHeight="1" spans="1:6">
      <c r="A41" s="32">
        <v>1</v>
      </c>
      <c r="B41" s="29" t="s">
        <v>141</v>
      </c>
      <c r="C41" s="22" t="s">
        <v>142</v>
      </c>
      <c r="D41" s="19">
        <v>1</v>
      </c>
      <c r="E41" s="19" t="s">
        <v>57</v>
      </c>
      <c r="F41" s="33"/>
    </row>
    <row r="42" s="6" customFormat="1" ht="25" customHeight="1" spans="1:6">
      <c r="A42" s="32">
        <v>2</v>
      </c>
      <c r="B42" s="29" t="s">
        <v>143</v>
      </c>
      <c r="C42" s="22" t="s">
        <v>144</v>
      </c>
      <c r="D42" s="19">
        <v>12</v>
      </c>
      <c r="E42" s="19" t="s">
        <v>145</v>
      </c>
      <c r="F42" s="33"/>
    </row>
    <row r="43" s="6" customFormat="1" ht="295" customHeight="1" spans="1:6">
      <c r="A43" s="32">
        <v>3</v>
      </c>
      <c r="B43" s="34" t="s">
        <v>146</v>
      </c>
      <c r="C43" s="22" t="s">
        <v>147</v>
      </c>
      <c r="D43" s="35">
        <v>2</v>
      </c>
      <c r="E43" s="35" t="s">
        <v>64</v>
      </c>
      <c r="F43" s="33"/>
    </row>
    <row r="44" s="6" customFormat="1" ht="294" customHeight="1" spans="1:6">
      <c r="A44" s="32">
        <v>4</v>
      </c>
      <c r="B44" s="34" t="s">
        <v>148</v>
      </c>
      <c r="C44" s="22" t="s">
        <v>149</v>
      </c>
      <c r="D44" s="35">
        <v>1</v>
      </c>
      <c r="E44" s="35" t="s">
        <v>64</v>
      </c>
      <c r="F44" s="33"/>
    </row>
    <row r="45" s="6" customFormat="1" ht="41" customHeight="1" spans="1:6">
      <c r="A45" s="32">
        <v>5</v>
      </c>
      <c r="B45" s="29" t="s">
        <v>150</v>
      </c>
      <c r="C45" s="22" t="s">
        <v>151</v>
      </c>
      <c r="D45" s="35">
        <v>1</v>
      </c>
      <c r="E45" s="19" t="s">
        <v>64</v>
      </c>
      <c r="F45" s="33"/>
    </row>
    <row r="46" s="6" customFormat="1" ht="28" customHeight="1" spans="1:6">
      <c r="A46" s="32">
        <v>6</v>
      </c>
      <c r="B46" s="29" t="s">
        <v>152</v>
      </c>
      <c r="C46" s="22" t="s">
        <v>153</v>
      </c>
      <c r="D46" s="35">
        <v>16</v>
      </c>
      <c r="E46" s="19" t="s">
        <v>154</v>
      </c>
      <c r="F46" s="33"/>
    </row>
    <row r="47" s="6" customFormat="1" ht="44" customHeight="1" spans="1:6">
      <c r="A47" s="32">
        <v>7</v>
      </c>
      <c r="B47" s="29" t="s">
        <v>155</v>
      </c>
      <c r="C47" s="22" t="s">
        <v>156</v>
      </c>
      <c r="D47" s="35">
        <v>1</v>
      </c>
      <c r="E47" s="19" t="s">
        <v>57</v>
      </c>
      <c r="F47" s="33"/>
    </row>
    <row r="48" s="6" customFormat="1" ht="18" customHeight="1" spans="1:6">
      <c r="A48" s="32">
        <v>8</v>
      </c>
      <c r="B48" s="36" t="s">
        <v>157</v>
      </c>
      <c r="C48" s="22"/>
      <c r="D48" s="37">
        <v>1</v>
      </c>
      <c r="E48" s="37" t="s">
        <v>158</v>
      </c>
      <c r="F48" s="33"/>
    </row>
    <row r="49" s="6" customFormat="1" ht="54" spans="1:6">
      <c r="A49" s="32">
        <v>9</v>
      </c>
      <c r="B49" s="36" t="s">
        <v>159</v>
      </c>
      <c r="C49" s="22" t="s">
        <v>160</v>
      </c>
      <c r="D49" s="37">
        <v>1</v>
      </c>
      <c r="E49" s="37" t="s">
        <v>64</v>
      </c>
      <c r="F49" s="33"/>
    </row>
    <row r="50" s="6" customFormat="1" ht="18" customHeight="1" spans="1:6">
      <c r="A50" s="32">
        <v>10</v>
      </c>
      <c r="B50" s="36" t="s">
        <v>161</v>
      </c>
      <c r="C50" s="22" t="s">
        <v>162</v>
      </c>
      <c r="D50" s="37">
        <v>1</v>
      </c>
      <c r="E50" s="37" t="s">
        <v>79</v>
      </c>
      <c r="F50" s="33"/>
    </row>
    <row r="51" s="6" customFormat="1" ht="13.5" spans="1:6">
      <c r="A51" s="32">
        <v>11</v>
      </c>
      <c r="B51" s="29" t="s">
        <v>163</v>
      </c>
      <c r="C51" s="22" t="s">
        <v>164</v>
      </c>
      <c r="D51" s="37">
        <v>1</v>
      </c>
      <c r="E51" s="37" t="s">
        <v>79</v>
      </c>
      <c r="F51" s="33"/>
    </row>
    <row r="52" s="6" customFormat="1" ht="40.5" spans="1:6">
      <c r="A52" s="32">
        <v>12</v>
      </c>
      <c r="B52" s="29" t="s">
        <v>165</v>
      </c>
      <c r="C52" s="22" t="s">
        <v>166</v>
      </c>
      <c r="D52" s="37">
        <v>2</v>
      </c>
      <c r="E52" s="37" t="s">
        <v>79</v>
      </c>
      <c r="F52" s="33"/>
    </row>
    <row r="53" s="6" customFormat="1" ht="18" customHeight="1" spans="1:6">
      <c r="A53" s="32">
        <v>13</v>
      </c>
      <c r="B53" s="29" t="s">
        <v>167</v>
      </c>
      <c r="C53" s="22" t="s">
        <v>168</v>
      </c>
      <c r="D53" s="37">
        <v>2</v>
      </c>
      <c r="E53" s="37" t="s">
        <v>79</v>
      </c>
      <c r="F53" s="33"/>
    </row>
    <row r="54" s="6" customFormat="1" ht="27" spans="1:6">
      <c r="A54" s="32">
        <v>14</v>
      </c>
      <c r="B54" s="29" t="s">
        <v>169</v>
      </c>
      <c r="C54" s="22" t="s">
        <v>170</v>
      </c>
      <c r="D54" s="37">
        <v>2</v>
      </c>
      <c r="E54" s="37" t="s">
        <v>79</v>
      </c>
      <c r="F54" s="33"/>
    </row>
    <row r="55" s="6" customFormat="1" ht="33" customHeight="1" spans="1:6">
      <c r="A55" s="32">
        <v>15</v>
      </c>
      <c r="B55" s="29" t="s">
        <v>171</v>
      </c>
      <c r="C55" s="22" t="s">
        <v>172</v>
      </c>
      <c r="D55" s="35">
        <v>2</v>
      </c>
      <c r="E55" s="35" t="s">
        <v>136</v>
      </c>
      <c r="F55" s="33"/>
    </row>
    <row r="56" s="6" customFormat="1" ht="33" customHeight="1" spans="1:6">
      <c r="A56" s="32">
        <v>16</v>
      </c>
      <c r="B56" s="29" t="s">
        <v>173</v>
      </c>
      <c r="C56" s="22" t="s">
        <v>174</v>
      </c>
      <c r="D56" s="35">
        <v>2</v>
      </c>
      <c r="E56" s="35" t="s">
        <v>79</v>
      </c>
      <c r="F56" s="33"/>
    </row>
    <row r="57" s="6" customFormat="1" ht="36" customHeight="1" spans="1:6">
      <c r="A57" s="32">
        <v>17</v>
      </c>
      <c r="B57" s="34" t="s">
        <v>175</v>
      </c>
      <c r="C57" s="22" t="s">
        <v>176</v>
      </c>
      <c r="D57" s="35">
        <v>2</v>
      </c>
      <c r="E57" s="35" t="s">
        <v>177</v>
      </c>
      <c r="F57" s="33"/>
    </row>
    <row r="58" ht="95" customHeight="1" spans="1:6">
      <c r="A58" s="38">
        <v>18</v>
      </c>
      <c r="B58" s="24" t="s">
        <v>178</v>
      </c>
      <c r="C58" s="39" t="s">
        <v>179</v>
      </c>
      <c r="D58" s="40">
        <v>1</v>
      </c>
      <c r="E58" s="40" t="s">
        <v>180</v>
      </c>
      <c r="F58" s="24" t="s">
        <v>181</v>
      </c>
    </row>
    <row r="59" ht="30" customHeight="1" spans="1:6">
      <c r="A59" s="41"/>
      <c r="B59" s="42"/>
      <c r="C59" s="43"/>
      <c r="D59" s="44"/>
      <c r="E59" s="45"/>
      <c r="F59" s="24" t="s">
        <v>182</v>
      </c>
    </row>
    <row r="60" ht="86" customHeight="1" spans="1:6">
      <c r="A60" s="32">
        <v>19</v>
      </c>
      <c r="B60" s="24" t="s">
        <v>183</v>
      </c>
      <c r="C60" s="22" t="s">
        <v>184</v>
      </c>
      <c r="D60" s="35">
        <v>1</v>
      </c>
      <c r="E60" s="40" t="s">
        <v>64</v>
      </c>
      <c r="F60" s="24"/>
    </row>
    <row r="61" ht="116" customHeight="1" spans="1:6">
      <c r="A61" s="32">
        <v>20</v>
      </c>
      <c r="B61" s="24" t="s">
        <v>185</v>
      </c>
      <c r="C61" s="22" t="s">
        <v>186</v>
      </c>
      <c r="D61" s="35">
        <v>1</v>
      </c>
      <c r="E61" s="40" t="s">
        <v>64</v>
      </c>
      <c r="F61" s="46" t="s">
        <v>187</v>
      </c>
    </row>
    <row r="62" s="4" customFormat="1" ht="85" customHeight="1" spans="1:6">
      <c r="A62" s="32">
        <v>21</v>
      </c>
      <c r="B62" s="24" t="s">
        <v>188</v>
      </c>
      <c r="C62" s="22" t="s">
        <v>189</v>
      </c>
      <c r="D62" s="35">
        <v>1</v>
      </c>
      <c r="E62" s="40" t="s">
        <v>64</v>
      </c>
      <c r="F62" s="46" t="s">
        <v>188</v>
      </c>
    </row>
    <row r="63" customHeight="1" spans="1:6">
      <c r="A63" s="19"/>
      <c r="B63" s="19"/>
      <c r="C63" s="29"/>
      <c r="D63" s="19"/>
      <c r="E63" s="30"/>
      <c r="F63" s="31"/>
    </row>
    <row r="64" s="1" customFormat="1" ht="27" customHeight="1" spans="1:6">
      <c r="A64" s="15" t="s">
        <v>190</v>
      </c>
      <c r="B64" s="16"/>
      <c r="C64" s="16"/>
      <c r="D64" s="16"/>
      <c r="E64" s="16"/>
      <c r="F64" s="17"/>
    </row>
    <row r="65" s="3" customFormat="1" customHeight="1" spans="1:6">
      <c r="A65" s="18" t="s">
        <v>1</v>
      </c>
      <c r="B65" s="18" t="s">
        <v>51</v>
      </c>
      <c r="C65" s="18" t="s">
        <v>52</v>
      </c>
      <c r="D65" s="18" t="s">
        <v>53</v>
      </c>
      <c r="E65" s="18" t="s">
        <v>54</v>
      </c>
      <c r="F65" s="18" t="s">
        <v>4</v>
      </c>
    </row>
    <row r="66" s="4" customFormat="1" ht="262" customHeight="1" spans="1:6">
      <c r="A66" s="19">
        <v>1</v>
      </c>
      <c r="B66" s="19" t="s">
        <v>191</v>
      </c>
      <c r="C66" s="22" t="s">
        <v>192</v>
      </c>
      <c r="D66" s="19">
        <v>2</v>
      </c>
      <c r="E66" s="19" t="s">
        <v>57</v>
      </c>
      <c r="F66" s="19" t="s">
        <v>193</v>
      </c>
    </row>
    <row r="67" s="4" customFormat="1" ht="164" customHeight="1" spans="1:6">
      <c r="A67" s="19">
        <v>2</v>
      </c>
      <c r="B67" s="19" t="s">
        <v>71</v>
      </c>
      <c r="C67" s="22" t="s">
        <v>72</v>
      </c>
      <c r="D67" s="19">
        <v>2</v>
      </c>
      <c r="E67" s="19" t="s">
        <v>64</v>
      </c>
      <c r="F67" s="24"/>
    </row>
    <row r="68" ht="165" customHeight="1" spans="1:6">
      <c r="A68" s="19">
        <v>5</v>
      </c>
      <c r="B68" s="19" t="s">
        <v>120</v>
      </c>
      <c r="C68" s="22" t="s">
        <v>121</v>
      </c>
      <c r="D68" s="19">
        <v>2</v>
      </c>
      <c r="E68" s="19" t="s">
        <v>64</v>
      </c>
      <c r="F68" s="24" t="s">
        <v>122</v>
      </c>
    </row>
    <row r="69" s="5" customFormat="1" ht="35.1" customHeight="1" spans="1:6">
      <c r="A69" s="19">
        <v>7</v>
      </c>
      <c r="B69" s="19" t="s">
        <v>123</v>
      </c>
      <c r="C69" s="22" t="s">
        <v>194</v>
      </c>
      <c r="D69" s="19">
        <v>2</v>
      </c>
      <c r="E69" s="19" t="s">
        <v>125</v>
      </c>
      <c r="F69" s="19"/>
    </row>
    <row r="70" s="5" customFormat="1" ht="35.1" customHeight="1" spans="1:6">
      <c r="A70" s="19">
        <v>8</v>
      </c>
      <c r="B70" s="19" t="s">
        <v>126</v>
      </c>
      <c r="C70" s="22" t="s">
        <v>127</v>
      </c>
      <c r="D70" s="19">
        <v>2</v>
      </c>
      <c r="E70" s="19" t="s">
        <v>125</v>
      </c>
      <c r="F70" s="24"/>
    </row>
    <row r="71" ht="26.1" customHeight="1" spans="1:6">
      <c r="A71" s="19">
        <v>10</v>
      </c>
      <c r="B71" s="27" t="s">
        <v>195</v>
      </c>
      <c r="C71" s="22" t="s">
        <v>131</v>
      </c>
      <c r="D71" s="19">
        <v>60</v>
      </c>
      <c r="E71" s="19" t="s">
        <v>130</v>
      </c>
      <c r="F71" s="19"/>
    </row>
    <row r="72" ht="26.1" customHeight="1" spans="1:6">
      <c r="A72" s="19"/>
      <c r="B72" s="27"/>
      <c r="C72" s="22" t="s">
        <v>132</v>
      </c>
      <c r="D72" s="19">
        <v>20</v>
      </c>
      <c r="E72" s="19" t="s">
        <v>130</v>
      </c>
      <c r="F72" s="19"/>
    </row>
    <row r="73" ht="26.1" customHeight="1" spans="1:6">
      <c r="A73" s="19"/>
      <c r="B73" s="27"/>
      <c r="C73" s="22" t="s">
        <v>133</v>
      </c>
      <c r="D73" s="19">
        <v>60</v>
      </c>
      <c r="E73" s="19" t="s">
        <v>130</v>
      </c>
      <c r="F73" s="19"/>
    </row>
    <row r="74" ht="26.1" customHeight="1" spans="1:6">
      <c r="A74" s="19"/>
      <c r="B74" s="27"/>
      <c r="C74" s="22" t="s">
        <v>134</v>
      </c>
      <c r="D74" s="19">
        <v>20</v>
      </c>
      <c r="E74" s="19" t="s">
        <v>130</v>
      </c>
      <c r="F74" s="19"/>
    </row>
    <row r="75" ht="26.1" customHeight="1" spans="1:6">
      <c r="A75" s="19"/>
      <c r="B75" s="27"/>
      <c r="C75" s="22" t="s">
        <v>196</v>
      </c>
      <c r="D75" s="19">
        <v>2</v>
      </c>
      <c r="E75" s="19" t="s">
        <v>136</v>
      </c>
      <c r="F75" s="19"/>
    </row>
    <row r="76" s="4" customFormat="1" ht="26.1" customHeight="1" spans="1:6">
      <c r="A76" s="19">
        <v>11</v>
      </c>
      <c r="B76" s="28" t="s">
        <v>137</v>
      </c>
      <c r="C76" s="22" t="s">
        <v>138</v>
      </c>
      <c r="D76" s="19">
        <f>D66</f>
        <v>2</v>
      </c>
      <c r="E76" s="19" t="s">
        <v>139</v>
      </c>
      <c r="F76" s="31"/>
    </row>
    <row r="77" customHeight="1" spans="1:6">
      <c r="A77" s="19"/>
      <c r="B77" s="19"/>
      <c r="C77" s="29"/>
      <c r="D77" s="19"/>
      <c r="E77" s="30"/>
      <c r="F77" s="31"/>
    </row>
    <row r="78" s="1" customFormat="1" ht="27" customHeight="1" spans="1:6">
      <c r="A78" s="15" t="s">
        <v>197</v>
      </c>
      <c r="B78" s="16"/>
      <c r="C78" s="16"/>
      <c r="D78" s="16"/>
      <c r="E78" s="16"/>
      <c r="F78" s="17"/>
    </row>
    <row r="79" s="3" customFormat="1" customHeight="1" spans="1:6">
      <c r="A79" s="18" t="s">
        <v>1</v>
      </c>
      <c r="B79" s="18" t="s">
        <v>51</v>
      </c>
      <c r="C79" s="18" t="s">
        <v>52</v>
      </c>
      <c r="D79" s="18" t="s">
        <v>53</v>
      </c>
      <c r="E79" s="18" t="s">
        <v>54</v>
      </c>
      <c r="F79" s="18" t="s">
        <v>4</v>
      </c>
    </row>
    <row r="80" s="4" customFormat="1" ht="262" customHeight="1" spans="1:6">
      <c r="A80" s="19">
        <v>1</v>
      </c>
      <c r="B80" s="19" t="s">
        <v>191</v>
      </c>
      <c r="C80" s="22" t="s">
        <v>192</v>
      </c>
      <c r="D80" s="19">
        <v>5</v>
      </c>
      <c r="E80" s="19" t="s">
        <v>57</v>
      </c>
      <c r="F80" s="19" t="s">
        <v>193</v>
      </c>
    </row>
    <row r="81" s="4" customFormat="1" ht="72" customHeight="1" spans="1:6">
      <c r="A81" s="19">
        <v>2</v>
      </c>
      <c r="B81" s="19" t="s">
        <v>198</v>
      </c>
      <c r="C81" s="22" t="s">
        <v>199</v>
      </c>
      <c r="D81" s="23">
        <v>5</v>
      </c>
      <c r="E81" s="23" t="s">
        <v>64</v>
      </c>
      <c r="F81" s="19"/>
    </row>
    <row r="82" s="4" customFormat="1" ht="409" customHeight="1" spans="1:6">
      <c r="A82" s="19">
        <v>3</v>
      </c>
      <c r="B82" s="19" t="s">
        <v>112</v>
      </c>
      <c r="C82" s="29" t="s">
        <v>200</v>
      </c>
      <c r="D82" s="23">
        <v>5</v>
      </c>
      <c r="E82" s="23" t="s">
        <v>64</v>
      </c>
      <c r="F82" s="19" t="s">
        <v>114</v>
      </c>
    </row>
    <row r="83" s="5" customFormat="1" ht="222" customHeight="1" spans="1:6">
      <c r="A83" s="19">
        <v>4</v>
      </c>
      <c r="B83" s="19" t="s">
        <v>87</v>
      </c>
      <c r="C83" s="22" t="s">
        <v>201</v>
      </c>
      <c r="D83" s="19">
        <v>5</v>
      </c>
      <c r="E83" s="19" t="s">
        <v>64</v>
      </c>
      <c r="F83" s="19" t="s">
        <v>89</v>
      </c>
    </row>
    <row r="84" ht="165" customHeight="1" spans="1:6">
      <c r="A84" s="19">
        <v>5</v>
      </c>
      <c r="B84" s="19" t="s">
        <v>120</v>
      </c>
      <c r="C84" s="22" t="s">
        <v>202</v>
      </c>
      <c r="D84" s="19">
        <v>5</v>
      </c>
      <c r="E84" s="19" t="s">
        <v>64</v>
      </c>
      <c r="F84" s="24" t="s">
        <v>122</v>
      </c>
    </row>
    <row r="85" s="5" customFormat="1" ht="111" customHeight="1" spans="1:6">
      <c r="A85" s="19">
        <v>6</v>
      </c>
      <c r="B85" s="19" t="s">
        <v>203</v>
      </c>
      <c r="C85" s="22" t="s">
        <v>204</v>
      </c>
      <c r="D85" s="19">
        <v>5</v>
      </c>
      <c r="E85" s="19" t="s">
        <v>75</v>
      </c>
      <c r="F85" s="19" t="s">
        <v>205</v>
      </c>
    </row>
    <row r="86" s="5" customFormat="1" ht="35.1" customHeight="1" spans="1:6">
      <c r="A86" s="19">
        <v>7</v>
      </c>
      <c r="B86" s="19" t="s">
        <v>123</v>
      </c>
      <c r="C86" s="22" t="s">
        <v>124</v>
      </c>
      <c r="D86" s="19">
        <v>5</v>
      </c>
      <c r="E86" s="19" t="s">
        <v>125</v>
      </c>
      <c r="F86" s="19"/>
    </row>
    <row r="87" s="5" customFormat="1" ht="35.1" customHeight="1" spans="1:6">
      <c r="A87" s="19">
        <v>8</v>
      </c>
      <c r="B87" s="19" t="s">
        <v>126</v>
      </c>
      <c r="C87" s="22" t="s">
        <v>127</v>
      </c>
      <c r="D87" s="19">
        <v>5</v>
      </c>
      <c r="E87" s="19" t="s">
        <v>125</v>
      </c>
      <c r="F87" s="24"/>
    </row>
    <row r="88" s="5" customFormat="1" ht="23.1" customHeight="1" spans="1:6">
      <c r="A88" s="19">
        <v>9</v>
      </c>
      <c r="B88" s="19" t="s">
        <v>77</v>
      </c>
      <c r="C88" s="22" t="s">
        <v>206</v>
      </c>
      <c r="D88" s="19">
        <v>5</v>
      </c>
      <c r="E88" s="19" t="s">
        <v>79</v>
      </c>
      <c r="F88" s="19"/>
    </row>
    <row r="89" ht="26.1" customHeight="1" spans="1:6">
      <c r="A89" s="19">
        <v>10</v>
      </c>
      <c r="B89" s="27" t="s">
        <v>195</v>
      </c>
      <c r="C89" s="22" t="s">
        <v>131</v>
      </c>
      <c r="D89" s="19">
        <v>150</v>
      </c>
      <c r="E89" s="19" t="s">
        <v>130</v>
      </c>
      <c r="F89" s="19"/>
    </row>
    <row r="90" ht="26.1" customHeight="1" spans="1:6">
      <c r="A90" s="19"/>
      <c r="B90" s="27"/>
      <c r="C90" s="22" t="s">
        <v>132</v>
      </c>
      <c r="D90" s="19">
        <v>50</v>
      </c>
      <c r="E90" s="19" t="s">
        <v>130</v>
      </c>
      <c r="F90" s="19"/>
    </row>
    <row r="91" ht="26.1" customHeight="1" spans="1:6">
      <c r="A91" s="19"/>
      <c r="B91" s="27"/>
      <c r="C91" s="22" t="s">
        <v>133</v>
      </c>
      <c r="D91" s="19">
        <v>150</v>
      </c>
      <c r="E91" s="19" t="s">
        <v>130</v>
      </c>
      <c r="F91" s="19"/>
    </row>
    <row r="92" ht="26.1" customHeight="1" spans="1:6">
      <c r="A92" s="19"/>
      <c r="B92" s="27"/>
      <c r="C92" s="22" t="s">
        <v>134</v>
      </c>
      <c r="D92" s="19">
        <v>300</v>
      </c>
      <c r="E92" s="19" t="s">
        <v>130</v>
      </c>
      <c r="F92" s="19"/>
    </row>
    <row r="93" ht="26.1" customHeight="1" spans="1:6">
      <c r="A93" s="19"/>
      <c r="B93" s="27"/>
      <c r="C93" s="22" t="s">
        <v>196</v>
      </c>
      <c r="D93" s="19">
        <v>5</v>
      </c>
      <c r="E93" s="19" t="s">
        <v>136</v>
      </c>
      <c r="F93" s="19"/>
    </row>
    <row r="94" s="4" customFormat="1" ht="26.1" customHeight="1" spans="1:6">
      <c r="A94" s="19">
        <v>11</v>
      </c>
      <c r="B94" s="28" t="s">
        <v>137</v>
      </c>
      <c r="C94" s="22" t="s">
        <v>138</v>
      </c>
      <c r="D94" s="19">
        <f>D85</f>
        <v>5</v>
      </c>
      <c r="E94" s="19" t="s">
        <v>139</v>
      </c>
      <c r="F94" s="31"/>
    </row>
    <row r="95" customHeight="1" spans="1:6">
      <c r="A95" s="19"/>
      <c r="B95" s="19"/>
      <c r="C95" s="29"/>
      <c r="D95" s="19"/>
      <c r="E95" s="30"/>
      <c r="F95" s="31"/>
    </row>
    <row r="96" s="1" customFormat="1" ht="29" customHeight="1" spans="1:6">
      <c r="A96" s="47" t="s">
        <v>207</v>
      </c>
      <c r="B96" s="48"/>
      <c r="C96" s="48"/>
      <c r="D96" s="48"/>
      <c r="E96" s="48"/>
      <c r="F96" s="49"/>
    </row>
    <row r="97" s="3" customFormat="1" customHeight="1" spans="1:6">
      <c r="A97" s="18" t="s">
        <v>1</v>
      </c>
      <c r="B97" s="18" t="s">
        <v>51</v>
      </c>
      <c r="C97" s="18" t="s">
        <v>52</v>
      </c>
      <c r="D97" s="18" t="s">
        <v>53</v>
      </c>
      <c r="E97" s="18" t="s">
        <v>54</v>
      </c>
      <c r="F97" s="18" t="s">
        <v>4</v>
      </c>
    </row>
    <row r="98" s="5" customFormat="1" ht="239" customHeight="1" spans="1:6">
      <c r="A98" s="50">
        <v>1</v>
      </c>
      <c r="B98" s="19" t="s">
        <v>191</v>
      </c>
      <c r="C98" s="22" t="s">
        <v>192</v>
      </c>
      <c r="D98" s="50">
        <v>12</v>
      </c>
      <c r="E98" s="51" t="s">
        <v>64</v>
      </c>
      <c r="F98" s="19" t="s">
        <v>193</v>
      </c>
    </row>
    <row r="99" s="4" customFormat="1" ht="67" customHeight="1" spans="1:6">
      <c r="A99" s="50">
        <v>2</v>
      </c>
      <c r="B99" s="19" t="s">
        <v>208</v>
      </c>
      <c r="C99" s="22" t="s">
        <v>209</v>
      </c>
      <c r="D99" s="23">
        <v>12</v>
      </c>
      <c r="E99" s="23" t="s">
        <v>64</v>
      </c>
      <c r="F99" s="19"/>
    </row>
    <row r="100" s="5" customFormat="1" ht="213" customHeight="1" spans="1:6">
      <c r="A100" s="50">
        <v>3</v>
      </c>
      <c r="B100" s="19" t="s">
        <v>87</v>
      </c>
      <c r="C100" s="22" t="s">
        <v>201</v>
      </c>
      <c r="D100" s="19">
        <v>12</v>
      </c>
      <c r="E100" s="19" t="s">
        <v>64</v>
      </c>
      <c r="F100" s="19" t="s">
        <v>89</v>
      </c>
    </row>
    <row r="101" s="4" customFormat="1" ht="165.95" customHeight="1" spans="1:6">
      <c r="A101" s="19">
        <v>4</v>
      </c>
      <c r="B101" s="19" t="s">
        <v>120</v>
      </c>
      <c r="C101" s="22" t="s">
        <v>202</v>
      </c>
      <c r="D101" s="19">
        <v>12</v>
      </c>
      <c r="E101" s="19" t="s">
        <v>64</v>
      </c>
      <c r="F101" s="24" t="s">
        <v>122</v>
      </c>
    </row>
    <row r="102" s="5" customFormat="1" ht="111" customHeight="1" spans="1:6">
      <c r="A102" s="50">
        <v>5</v>
      </c>
      <c r="B102" s="19" t="s">
        <v>203</v>
      </c>
      <c r="C102" s="22" t="s">
        <v>204</v>
      </c>
      <c r="D102" s="19">
        <v>12</v>
      </c>
      <c r="E102" s="19" t="s">
        <v>75</v>
      </c>
      <c r="F102" s="19" t="s">
        <v>205</v>
      </c>
    </row>
    <row r="103" s="5" customFormat="1" ht="28" customHeight="1" spans="1:6">
      <c r="A103" s="50">
        <v>6</v>
      </c>
      <c r="B103" s="19" t="s">
        <v>77</v>
      </c>
      <c r="C103" s="22" t="s">
        <v>206</v>
      </c>
      <c r="D103" s="19">
        <v>12</v>
      </c>
      <c r="E103" s="19" t="s">
        <v>79</v>
      </c>
      <c r="F103" s="19"/>
    </row>
    <row r="104" s="5" customFormat="1" ht="35.1" customHeight="1" spans="1:6">
      <c r="A104" s="50">
        <v>7</v>
      </c>
      <c r="B104" s="19" t="s">
        <v>123</v>
      </c>
      <c r="C104" s="22" t="s">
        <v>124</v>
      </c>
      <c r="D104" s="19">
        <v>12</v>
      </c>
      <c r="E104" s="19" t="s">
        <v>125</v>
      </c>
      <c r="F104" s="19"/>
    </row>
    <row r="105" s="5" customFormat="1" ht="35.1" customHeight="1" spans="1:6">
      <c r="A105" s="50">
        <v>8</v>
      </c>
      <c r="B105" s="19" t="s">
        <v>126</v>
      </c>
      <c r="C105" s="22" t="s">
        <v>127</v>
      </c>
      <c r="D105" s="19">
        <v>12</v>
      </c>
      <c r="E105" s="19" t="s">
        <v>125</v>
      </c>
      <c r="F105" s="24"/>
    </row>
    <row r="106" s="4" customFormat="1" ht="28" customHeight="1" spans="1:6">
      <c r="A106" s="52">
        <v>9</v>
      </c>
      <c r="B106" s="27" t="s">
        <v>195</v>
      </c>
      <c r="C106" s="29" t="s">
        <v>131</v>
      </c>
      <c r="D106" s="19">
        <v>72</v>
      </c>
      <c r="E106" s="19" t="s">
        <v>130</v>
      </c>
      <c r="F106" s="19"/>
    </row>
    <row r="107" s="4" customFormat="1" ht="28" customHeight="1" spans="1:6">
      <c r="A107" s="53"/>
      <c r="B107" s="27"/>
      <c r="C107" s="29" t="s">
        <v>132</v>
      </c>
      <c r="D107" s="19">
        <v>60</v>
      </c>
      <c r="E107" s="19" t="s">
        <v>130</v>
      </c>
      <c r="F107" s="19"/>
    </row>
    <row r="108" s="4" customFormat="1" ht="28" customHeight="1" spans="1:6">
      <c r="A108" s="53"/>
      <c r="B108" s="27"/>
      <c r="C108" s="29" t="s">
        <v>133</v>
      </c>
      <c r="D108" s="19">
        <v>60</v>
      </c>
      <c r="E108" s="19" t="s">
        <v>130</v>
      </c>
      <c r="F108" s="19"/>
    </row>
    <row r="109" s="4" customFormat="1" ht="28" customHeight="1" spans="1:6">
      <c r="A109" s="54"/>
      <c r="B109" s="27"/>
      <c r="C109" s="29" t="s">
        <v>134</v>
      </c>
      <c r="D109" s="19">
        <v>144</v>
      </c>
      <c r="E109" s="19" t="s">
        <v>130</v>
      </c>
      <c r="F109" s="19"/>
    </row>
    <row r="110" s="4" customFormat="1" ht="24" customHeight="1" spans="1:6">
      <c r="A110" s="50">
        <v>10</v>
      </c>
      <c r="B110" s="28" t="s">
        <v>137</v>
      </c>
      <c r="C110" s="29" t="s">
        <v>138</v>
      </c>
      <c r="D110" s="19">
        <v>12</v>
      </c>
      <c r="E110" s="19" t="s">
        <v>139</v>
      </c>
      <c r="F110" s="31"/>
    </row>
    <row r="111" s="4" customFormat="1" ht="22" customHeight="1" spans="1:6">
      <c r="A111" s="19"/>
      <c r="B111" s="19"/>
      <c r="C111" s="29"/>
      <c r="D111" s="19"/>
      <c r="E111" s="30"/>
      <c r="F111" s="31"/>
    </row>
    <row r="112" s="4" customFormat="1" ht="27" customHeight="1" spans="1:6">
      <c r="A112" s="18"/>
      <c r="B112" s="18"/>
      <c r="C112" s="14"/>
      <c r="D112" s="18" t="s">
        <v>210</v>
      </c>
      <c r="E112" s="18"/>
      <c r="F112" s="18"/>
    </row>
    <row r="113" customHeight="1" spans="1:6">
      <c r="A113" s="14" t="s">
        <v>211</v>
      </c>
      <c r="B113" s="14"/>
      <c r="C113" s="14"/>
      <c r="D113" s="14"/>
      <c r="E113" s="14"/>
      <c r="F113" s="14"/>
    </row>
    <row r="114" s="2" customFormat="1" ht="27" customHeight="1" spans="1:6">
      <c r="A114" s="15" t="s">
        <v>212</v>
      </c>
      <c r="B114" s="16"/>
      <c r="C114" s="16"/>
      <c r="D114" s="16"/>
      <c r="E114" s="16"/>
      <c r="F114" s="17"/>
    </row>
    <row r="115" s="3" customFormat="1" customHeight="1" spans="1:6">
      <c r="A115" s="18" t="s">
        <v>1</v>
      </c>
      <c r="B115" s="18" t="s">
        <v>51</v>
      </c>
      <c r="C115" s="18" t="s">
        <v>52</v>
      </c>
      <c r="D115" s="18" t="s">
        <v>53</v>
      </c>
      <c r="E115" s="18" t="s">
        <v>54</v>
      </c>
      <c r="F115" s="18" t="s">
        <v>4</v>
      </c>
    </row>
    <row r="116" s="7" customFormat="1" ht="408" customHeight="1" spans="1:7">
      <c r="A116" s="19">
        <v>1</v>
      </c>
      <c r="B116" s="19" t="s">
        <v>213</v>
      </c>
      <c r="C116" s="22" t="s">
        <v>214</v>
      </c>
      <c r="D116" s="19">
        <v>36</v>
      </c>
      <c r="E116" s="19" t="s">
        <v>64</v>
      </c>
      <c r="F116" s="19"/>
      <c r="G116" s="21"/>
    </row>
    <row r="117" s="7" customFormat="1" ht="165.95" customHeight="1" spans="1:7">
      <c r="A117" s="19">
        <v>2</v>
      </c>
      <c r="B117" s="19" t="s">
        <v>120</v>
      </c>
      <c r="C117" s="22" t="s">
        <v>202</v>
      </c>
      <c r="D117" s="19">
        <v>36</v>
      </c>
      <c r="E117" s="19" t="s">
        <v>64</v>
      </c>
      <c r="F117" s="19" t="s">
        <v>122</v>
      </c>
      <c r="G117" s="4"/>
    </row>
    <row r="118" s="7" customFormat="1" ht="35.1" customHeight="1" spans="1:7">
      <c r="A118" s="19">
        <v>3</v>
      </c>
      <c r="B118" s="19" t="s">
        <v>215</v>
      </c>
      <c r="C118" s="55"/>
      <c r="D118" s="19">
        <v>36</v>
      </c>
      <c r="E118" s="19" t="s">
        <v>158</v>
      </c>
      <c r="F118" s="31"/>
      <c r="G118" s="4"/>
    </row>
    <row r="119" s="7" customFormat="1" ht="24" customHeight="1" spans="1:7">
      <c r="A119" s="19"/>
      <c r="B119" s="19"/>
      <c r="C119" s="29"/>
      <c r="D119" s="19"/>
      <c r="E119" s="30"/>
      <c r="F119" s="31"/>
      <c r="G119" s="4"/>
    </row>
    <row r="120" s="2" customFormat="1" ht="27" customHeight="1" spans="1:6">
      <c r="A120" s="15" t="s">
        <v>216</v>
      </c>
      <c r="B120" s="16"/>
      <c r="C120" s="16"/>
      <c r="D120" s="16"/>
      <c r="E120" s="16"/>
      <c r="F120" s="17"/>
    </row>
    <row r="121" s="3" customFormat="1" customHeight="1" spans="1:6">
      <c r="A121" s="18" t="s">
        <v>1</v>
      </c>
      <c r="B121" s="18" t="s">
        <v>51</v>
      </c>
      <c r="C121" s="18" t="s">
        <v>52</v>
      </c>
      <c r="D121" s="18" t="s">
        <v>53</v>
      </c>
      <c r="E121" s="18" t="s">
        <v>54</v>
      </c>
      <c r="F121" s="18" t="s">
        <v>4</v>
      </c>
    </row>
    <row r="122" s="7" customFormat="1" ht="408" customHeight="1" spans="1:7">
      <c r="A122" s="19">
        <v>1</v>
      </c>
      <c r="B122" s="56" t="s">
        <v>217</v>
      </c>
      <c r="C122" s="57" t="s">
        <v>218</v>
      </c>
      <c r="D122" s="19">
        <v>12</v>
      </c>
      <c r="E122" s="19" t="s">
        <v>64</v>
      </c>
      <c r="F122" s="19"/>
      <c r="G122" s="21"/>
    </row>
    <row r="123" s="7" customFormat="1" ht="165.95" customHeight="1" spans="1:7">
      <c r="A123" s="19">
        <v>2</v>
      </c>
      <c r="B123" s="19" t="s">
        <v>120</v>
      </c>
      <c r="C123" s="29" t="s">
        <v>202</v>
      </c>
      <c r="D123" s="19">
        <v>6</v>
      </c>
      <c r="E123" s="19" t="s">
        <v>64</v>
      </c>
      <c r="F123" s="19" t="s">
        <v>122</v>
      </c>
      <c r="G123" s="4"/>
    </row>
    <row r="124" s="7" customFormat="1" ht="35.1" customHeight="1" spans="1:7">
      <c r="A124" s="19">
        <v>3</v>
      </c>
      <c r="B124" s="56" t="s">
        <v>219</v>
      </c>
      <c r="C124" s="57" t="s">
        <v>220</v>
      </c>
      <c r="D124" s="19">
        <v>6</v>
      </c>
      <c r="E124" s="58" t="s">
        <v>57</v>
      </c>
      <c r="F124" s="31"/>
      <c r="G124" s="4"/>
    </row>
    <row r="125" s="7" customFormat="1" ht="35.1" customHeight="1" spans="1:7">
      <c r="A125" s="19"/>
      <c r="B125" s="56" t="s">
        <v>221</v>
      </c>
      <c r="C125" s="29" t="s">
        <v>222</v>
      </c>
      <c r="D125" s="19">
        <v>6</v>
      </c>
      <c r="E125" s="58" t="s">
        <v>79</v>
      </c>
      <c r="F125" s="31"/>
      <c r="G125" s="4"/>
    </row>
    <row r="126" s="7" customFormat="1" ht="35.1" customHeight="1" spans="1:7">
      <c r="A126" s="19"/>
      <c r="B126" s="56" t="s">
        <v>195</v>
      </c>
      <c r="C126" s="29" t="s">
        <v>223</v>
      </c>
      <c r="D126" s="19">
        <v>6</v>
      </c>
      <c r="E126" s="19" t="s">
        <v>158</v>
      </c>
      <c r="F126" s="31"/>
      <c r="G126" s="4"/>
    </row>
    <row r="127" s="7" customFormat="1" ht="35.1" customHeight="1" spans="1:7">
      <c r="A127" s="19"/>
      <c r="B127" s="19" t="s">
        <v>224</v>
      </c>
      <c r="C127" s="29" t="s">
        <v>225</v>
      </c>
      <c r="D127" s="19">
        <v>6</v>
      </c>
      <c r="E127" s="59" t="s">
        <v>158</v>
      </c>
      <c r="F127" s="31"/>
      <c r="G127" s="4"/>
    </row>
    <row r="128" s="7" customFormat="1" ht="24" customHeight="1" spans="1:7">
      <c r="A128" s="19"/>
      <c r="B128" s="19" t="s">
        <v>137</v>
      </c>
      <c r="C128" s="29" t="s">
        <v>138</v>
      </c>
      <c r="D128" s="19">
        <v>6</v>
      </c>
      <c r="E128" s="19" t="s">
        <v>158</v>
      </c>
      <c r="F128" s="31"/>
      <c r="G128" s="4"/>
    </row>
    <row r="129" s="4" customFormat="1" ht="27" customHeight="1" spans="1:6">
      <c r="A129" s="18"/>
      <c r="B129" s="18"/>
      <c r="C129" s="18"/>
      <c r="D129" s="18"/>
      <c r="E129" s="18"/>
      <c r="F129" s="18"/>
    </row>
    <row r="130" s="2" customFormat="1" ht="27" customHeight="1" spans="1:6">
      <c r="A130" s="15" t="s">
        <v>226</v>
      </c>
      <c r="B130" s="16"/>
      <c r="C130" s="16"/>
      <c r="D130" s="16"/>
      <c r="E130" s="16"/>
      <c r="F130" s="17"/>
    </row>
    <row r="131" s="3" customFormat="1" customHeight="1" spans="1:6">
      <c r="A131" s="18" t="s">
        <v>1</v>
      </c>
      <c r="B131" s="18" t="s">
        <v>51</v>
      </c>
      <c r="C131" s="18" t="s">
        <v>52</v>
      </c>
      <c r="D131" s="18" t="s">
        <v>53</v>
      </c>
      <c r="E131" s="18" t="s">
        <v>54</v>
      </c>
      <c r="F131" s="18" t="s">
        <v>4</v>
      </c>
    </row>
    <row r="132" s="7" customFormat="1" ht="408" customHeight="1" spans="1:7">
      <c r="A132" s="19">
        <v>1</v>
      </c>
      <c r="B132" s="19" t="s">
        <v>213</v>
      </c>
      <c r="C132" s="22" t="s">
        <v>214</v>
      </c>
      <c r="D132" s="19">
        <v>4</v>
      </c>
      <c r="E132" s="19" t="s">
        <v>64</v>
      </c>
      <c r="F132" s="19"/>
      <c r="G132" s="21"/>
    </row>
    <row r="133" s="7" customFormat="1" ht="165.95" customHeight="1" spans="1:7">
      <c r="A133" s="19">
        <v>2</v>
      </c>
      <c r="B133" s="19" t="s">
        <v>120</v>
      </c>
      <c r="C133" s="22" t="s">
        <v>202</v>
      </c>
      <c r="D133" s="19">
        <v>4</v>
      </c>
      <c r="E133" s="19" t="s">
        <v>64</v>
      </c>
      <c r="F133" s="19" t="s">
        <v>122</v>
      </c>
      <c r="G133" s="4"/>
    </row>
    <row r="134" s="7" customFormat="1" ht="35.1" customHeight="1" spans="1:7">
      <c r="A134" s="19">
        <v>3</v>
      </c>
      <c r="B134" s="19" t="s">
        <v>215</v>
      </c>
      <c r="C134" s="57"/>
      <c r="D134" s="19">
        <v>4</v>
      </c>
      <c r="E134" s="19" t="s">
        <v>158</v>
      </c>
      <c r="F134" s="31"/>
      <c r="G134" s="4"/>
    </row>
    <row r="135" s="7" customFormat="1" ht="24" customHeight="1" spans="1:7">
      <c r="A135" s="19"/>
      <c r="B135" s="19"/>
      <c r="C135" s="29"/>
      <c r="D135" s="19"/>
      <c r="E135" s="30"/>
      <c r="F135" s="31"/>
      <c r="G135" s="4"/>
    </row>
    <row r="136" s="2" customFormat="1" ht="27" customHeight="1" spans="1:6">
      <c r="A136" s="15" t="s">
        <v>227</v>
      </c>
      <c r="B136" s="16"/>
      <c r="C136" s="16"/>
      <c r="D136" s="16"/>
      <c r="E136" s="16"/>
      <c r="F136" s="17"/>
    </row>
    <row r="137" s="3" customFormat="1" customHeight="1" spans="1:6">
      <c r="A137" s="18" t="s">
        <v>1</v>
      </c>
      <c r="B137" s="18" t="s">
        <v>51</v>
      </c>
      <c r="C137" s="18" t="s">
        <v>52</v>
      </c>
      <c r="D137" s="18" t="s">
        <v>53</v>
      </c>
      <c r="E137" s="18" t="s">
        <v>54</v>
      </c>
      <c r="F137" s="18" t="s">
        <v>4</v>
      </c>
    </row>
    <row r="138" s="7" customFormat="1" ht="408" customHeight="1" spans="1:7">
      <c r="A138" s="19">
        <v>1</v>
      </c>
      <c r="B138" s="56" t="s">
        <v>217</v>
      </c>
      <c r="C138" s="57" t="s">
        <v>218</v>
      </c>
      <c r="D138" s="19">
        <v>10</v>
      </c>
      <c r="E138" s="19" t="s">
        <v>64</v>
      </c>
      <c r="F138" s="19"/>
      <c r="G138" s="21"/>
    </row>
    <row r="139" s="7" customFormat="1" ht="165.95" customHeight="1" spans="1:7">
      <c r="A139" s="19">
        <v>2</v>
      </c>
      <c r="B139" s="19" t="s">
        <v>120</v>
      </c>
      <c r="C139" s="29" t="s">
        <v>202</v>
      </c>
      <c r="D139" s="19">
        <v>5</v>
      </c>
      <c r="E139" s="19" t="s">
        <v>64</v>
      </c>
      <c r="F139" s="19" t="s">
        <v>122</v>
      </c>
      <c r="G139" s="4"/>
    </row>
    <row r="140" s="7" customFormat="1" ht="35.1" customHeight="1" spans="1:7">
      <c r="A140" s="19">
        <v>3</v>
      </c>
      <c r="B140" s="56" t="s">
        <v>219</v>
      </c>
      <c r="C140" s="57" t="s">
        <v>228</v>
      </c>
      <c r="D140" s="19">
        <v>5</v>
      </c>
      <c r="E140" s="58" t="s">
        <v>57</v>
      </c>
      <c r="F140" s="31"/>
      <c r="G140" s="4"/>
    </row>
    <row r="141" s="7" customFormat="1" ht="35.1" customHeight="1" spans="1:7">
      <c r="A141" s="19"/>
      <c r="B141" s="56" t="s">
        <v>221</v>
      </c>
      <c r="C141" s="29" t="s">
        <v>222</v>
      </c>
      <c r="D141" s="19">
        <v>5</v>
      </c>
      <c r="E141" s="58" t="s">
        <v>79</v>
      </c>
      <c r="F141" s="31"/>
      <c r="G141" s="4"/>
    </row>
    <row r="142" s="7" customFormat="1" ht="35.1" customHeight="1" spans="1:7">
      <c r="A142" s="19"/>
      <c r="B142" s="56" t="s">
        <v>195</v>
      </c>
      <c r="C142" s="29" t="s">
        <v>223</v>
      </c>
      <c r="D142" s="19">
        <v>5</v>
      </c>
      <c r="E142" s="19" t="s">
        <v>158</v>
      </c>
      <c r="F142" s="31"/>
      <c r="G142" s="4"/>
    </row>
    <row r="143" s="7" customFormat="1" ht="35.1" customHeight="1" spans="1:7">
      <c r="A143" s="19"/>
      <c r="B143" s="19" t="s">
        <v>224</v>
      </c>
      <c r="C143" s="29" t="s">
        <v>225</v>
      </c>
      <c r="D143" s="19">
        <v>5</v>
      </c>
      <c r="E143" s="59" t="s">
        <v>158</v>
      </c>
      <c r="F143" s="31"/>
      <c r="G143" s="4"/>
    </row>
    <row r="144" s="7" customFormat="1" ht="24" customHeight="1" spans="1:7">
      <c r="A144" s="19"/>
      <c r="B144" s="19" t="s">
        <v>137</v>
      </c>
      <c r="C144" s="29" t="s">
        <v>138</v>
      </c>
      <c r="D144" s="19">
        <v>5</v>
      </c>
      <c r="E144" s="19" t="s">
        <v>158</v>
      </c>
      <c r="F144" s="31"/>
      <c r="G144" s="4"/>
    </row>
    <row r="145" s="4" customFormat="1" ht="27" customHeight="1" spans="1:6">
      <c r="A145" s="18"/>
      <c r="B145" s="18"/>
      <c r="C145" s="18"/>
      <c r="D145" s="18"/>
      <c r="E145" s="18"/>
      <c r="F145" s="18"/>
    </row>
    <row r="146" s="2" customFormat="1" ht="27" customHeight="1" spans="1:6">
      <c r="A146" s="15" t="s">
        <v>229</v>
      </c>
      <c r="B146" s="16"/>
      <c r="C146" s="16"/>
      <c r="D146" s="16"/>
      <c r="E146" s="16"/>
      <c r="F146" s="17"/>
    </row>
    <row r="147" s="3" customFormat="1" customHeight="1" spans="1:6">
      <c r="A147" s="18" t="s">
        <v>1</v>
      </c>
      <c r="B147" s="18" t="s">
        <v>51</v>
      </c>
      <c r="C147" s="18" t="s">
        <v>52</v>
      </c>
      <c r="D147" s="18" t="s">
        <v>53</v>
      </c>
      <c r="E147" s="18" t="s">
        <v>54</v>
      </c>
      <c r="F147" s="18" t="s">
        <v>4</v>
      </c>
    </row>
    <row r="148" s="7" customFormat="1" ht="408" customHeight="1" spans="1:7">
      <c r="A148" s="19">
        <v>1</v>
      </c>
      <c r="B148" s="19" t="s">
        <v>213</v>
      </c>
      <c r="C148" s="22" t="s">
        <v>214</v>
      </c>
      <c r="D148" s="19">
        <v>4</v>
      </c>
      <c r="E148" s="19" t="s">
        <v>64</v>
      </c>
      <c r="F148" s="19"/>
      <c r="G148" s="21"/>
    </row>
    <row r="149" s="7" customFormat="1" ht="165.95" customHeight="1" spans="1:7">
      <c r="A149" s="19">
        <v>2</v>
      </c>
      <c r="B149" s="19" t="s">
        <v>120</v>
      </c>
      <c r="C149" s="22" t="s">
        <v>202</v>
      </c>
      <c r="D149" s="19">
        <v>4</v>
      </c>
      <c r="E149" s="19" t="s">
        <v>64</v>
      </c>
      <c r="F149" s="19" t="s">
        <v>122</v>
      </c>
      <c r="G149" s="4"/>
    </row>
    <row r="150" s="7" customFormat="1" ht="35.1" customHeight="1" spans="1:7">
      <c r="A150" s="19">
        <v>3</v>
      </c>
      <c r="B150" s="19" t="s">
        <v>215</v>
      </c>
      <c r="C150" s="57"/>
      <c r="D150" s="19">
        <v>4</v>
      </c>
      <c r="E150" s="19" t="s">
        <v>158</v>
      </c>
      <c r="F150" s="31"/>
      <c r="G150" s="4"/>
    </row>
    <row r="151" s="7" customFormat="1" ht="24" customHeight="1" spans="1:7">
      <c r="A151" s="19"/>
      <c r="B151" s="19"/>
      <c r="C151" s="29"/>
      <c r="D151" s="19"/>
      <c r="E151" s="30"/>
      <c r="F151" s="31"/>
      <c r="G151" s="4"/>
    </row>
    <row r="152" s="2" customFormat="1" ht="27" customHeight="1" spans="1:6">
      <c r="A152" s="15" t="s">
        <v>230</v>
      </c>
      <c r="B152" s="16"/>
      <c r="C152" s="16"/>
      <c r="D152" s="16"/>
      <c r="E152" s="16"/>
      <c r="F152" s="17"/>
    </row>
    <row r="153" s="3" customFormat="1" customHeight="1" spans="1:6">
      <c r="A153" s="18" t="s">
        <v>1</v>
      </c>
      <c r="B153" s="18" t="s">
        <v>51</v>
      </c>
      <c r="C153" s="18" t="s">
        <v>52</v>
      </c>
      <c r="D153" s="18" t="s">
        <v>53</v>
      </c>
      <c r="E153" s="18" t="s">
        <v>54</v>
      </c>
      <c r="F153" s="18" t="s">
        <v>4</v>
      </c>
    </row>
    <row r="154" s="7" customFormat="1" ht="408" customHeight="1" spans="1:7">
      <c r="A154" s="19">
        <v>1</v>
      </c>
      <c r="B154" s="56" t="s">
        <v>217</v>
      </c>
      <c r="C154" s="57" t="s">
        <v>218</v>
      </c>
      <c r="D154" s="19">
        <v>4</v>
      </c>
      <c r="E154" s="19" t="s">
        <v>64</v>
      </c>
      <c r="F154" s="19"/>
      <c r="G154" s="21"/>
    </row>
    <row r="155" s="7" customFormat="1" ht="165.95" customHeight="1" spans="1:7">
      <c r="A155" s="19">
        <v>2</v>
      </c>
      <c r="B155" s="19" t="s">
        <v>120</v>
      </c>
      <c r="C155" s="29" t="s">
        <v>202</v>
      </c>
      <c r="D155" s="19">
        <v>2</v>
      </c>
      <c r="E155" s="19" t="s">
        <v>64</v>
      </c>
      <c r="F155" s="19" t="s">
        <v>122</v>
      </c>
      <c r="G155" s="4"/>
    </row>
    <row r="156" s="7" customFormat="1" ht="35.1" customHeight="1" spans="1:7">
      <c r="A156" s="19">
        <v>3</v>
      </c>
      <c r="B156" s="56" t="s">
        <v>219</v>
      </c>
      <c r="C156" s="57" t="s">
        <v>228</v>
      </c>
      <c r="D156" s="19">
        <v>2</v>
      </c>
      <c r="E156" s="58" t="s">
        <v>57</v>
      </c>
      <c r="F156" s="31"/>
      <c r="G156" s="4"/>
    </row>
    <row r="157" s="7" customFormat="1" ht="35.1" customHeight="1" spans="1:7">
      <c r="A157" s="19">
        <v>4</v>
      </c>
      <c r="B157" s="56" t="s">
        <v>221</v>
      </c>
      <c r="C157" s="29" t="s">
        <v>222</v>
      </c>
      <c r="D157" s="19">
        <v>2</v>
      </c>
      <c r="E157" s="58" t="s">
        <v>79</v>
      </c>
      <c r="F157" s="31"/>
      <c r="G157" s="4"/>
    </row>
    <row r="158" s="7" customFormat="1" ht="35.1" customHeight="1" spans="1:7">
      <c r="A158" s="19">
        <v>5</v>
      </c>
      <c r="B158" s="56" t="s">
        <v>195</v>
      </c>
      <c r="C158" s="29" t="s">
        <v>223</v>
      </c>
      <c r="D158" s="19">
        <v>2</v>
      </c>
      <c r="E158" s="19" t="s">
        <v>158</v>
      </c>
      <c r="F158" s="31"/>
      <c r="G158" s="4"/>
    </row>
    <row r="159" s="7" customFormat="1" ht="35.1" customHeight="1" spans="1:7">
      <c r="A159" s="19">
        <v>6</v>
      </c>
      <c r="B159" s="19" t="s">
        <v>224</v>
      </c>
      <c r="C159" s="29" t="s">
        <v>225</v>
      </c>
      <c r="D159" s="19">
        <v>2</v>
      </c>
      <c r="E159" s="59" t="s">
        <v>158</v>
      </c>
      <c r="F159" s="31"/>
      <c r="G159" s="4"/>
    </row>
    <row r="160" s="7" customFormat="1" ht="24" customHeight="1" spans="1:7">
      <c r="A160" s="19">
        <v>7</v>
      </c>
      <c r="B160" s="19" t="s">
        <v>137</v>
      </c>
      <c r="C160" s="29" t="s">
        <v>138</v>
      </c>
      <c r="D160" s="19">
        <v>2</v>
      </c>
      <c r="E160" s="19" t="s">
        <v>158</v>
      </c>
      <c r="F160" s="31"/>
      <c r="G160" s="4"/>
    </row>
    <row r="161" s="4" customFormat="1" ht="27" customHeight="1" spans="1:6">
      <c r="A161" s="18"/>
      <c r="B161" s="18"/>
      <c r="C161" s="18"/>
      <c r="D161" s="18"/>
      <c r="E161" s="18"/>
      <c r="F161" s="18"/>
    </row>
    <row r="162" s="2" customFormat="1" ht="27" customHeight="1" spans="1:6">
      <c r="A162" s="15" t="s">
        <v>231</v>
      </c>
      <c r="B162" s="16"/>
      <c r="C162" s="16"/>
      <c r="D162" s="16"/>
      <c r="E162" s="16"/>
      <c r="F162" s="17"/>
    </row>
    <row r="163" s="3" customFormat="1" customHeight="1" spans="1:6">
      <c r="A163" s="18" t="s">
        <v>1</v>
      </c>
      <c r="B163" s="18" t="s">
        <v>51</v>
      </c>
      <c r="C163" s="18" t="s">
        <v>52</v>
      </c>
      <c r="D163" s="18" t="s">
        <v>53</v>
      </c>
      <c r="E163" s="18" t="s">
        <v>54</v>
      </c>
      <c r="F163" s="18" t="s">
        <v>4</v>
      </c>
    </row>
    <row r="164" s="7" customFormat="1" ht="408" customHeight="1" spans="1:7">
      <c r="A164" s="19">
        <v>1</v>
      </c>
      <c r="B164" s="56" t="s">
        <v>217</v>
      </c>
      <c r="C164" s="57" t="s">
        <v>218</v>
      </c>
      <c r="D164" s="19">
        <v>16</v>
      </c>
      <c r="E164" s="19" t="s">
        <v>64</v>
      </c>
      <c r="F164" s="19"/>
      <c r="G164" s="21"/>
    </row>
    <row r="165" s="7" customFormat="1" ht="165.95" customHeight="1" spans="1:7">
      <c r="A165" s="19">
        <v>2</v>
      </c>
      <c r="B165" s="19" t="s">
        <v>120</v>
      </c>
      <c r="C165" s="29" t="s">
        <v>202</v>
      </c>
      <c r="D165" s="19">
        <v>16</v>
      </c>
      <c r="E165" s="19" t="s">
        <v>64</v>
      </c>
      <c r="F165" s="19" t="s">
        <v>122</v>
      </c>
      <c r="G165" s="4"/>
    </row>
    <row r="166" s="7" customFormat="1" ht="34" customHeight="1" spans="1:7">
      <c r="A166" s="19">
        <v>3</v>
      </c>
      <c r="B166" s="19" t="s">
        <v>232</v>
      </c>
      <c r="C166" s="29" t="s">
        <v>233</v>
      </c>
      <c r="D166" s="19">
        <v>5</v>
      </c>
      <c r="E166" s="19" t="s">
        <v>234</v>
      </c>
      <c r="F166" s="19"/>
      <c r="G166" s="4"/>
    </row>
    <row r="167" s="7" customFormat="1" ht="35.1" customHeight="1" spans="1:7">
      <c r="A167" s="19">
        <v>4</v>
      </c>
      <c r="B167" s="56" t="s">
        <v>219</v>
      </c>
      <c r="C167" s="57" t="s">
        <v>228</v>
      </c>
      <c r="D167" s="19">
        <v>16</v>
      </c>
      <c r="E167" s="58" t="s">
        <v>57</v>
      </c>
      <c r="F167" s="31"/>
      <c r="G167" s="4"/>
    </row>
    <row r="168" s="7" customFormat="1" ht="35.1" customHeight="1" spans="1:7">
      <c r="A168" s="19">
        <v>5</v>
      </c>
      <c r="B168" s="56" t="s">
        <v>221</v>
      </c>
      <c r="C168" s="29" t="s">
        <v>222</v>
      </c>
      <c r="D168" s="19">
        <v>16</v>
      </c>
      <c r="E168" s="58" t="s">
        <v>79</v>
      </c>
      <c r="F168" s="31"/>
      <c r="G168" s="4"/>
    </row>
    <row r="169" s="7" customFormat="1" ht="35.1" customHeight="1" spans="1:7">
      <c r="A169" s="19">
        <v>6</v>
      </c>
      <c r="B169" s="56" t="s">
        <v>195</v>
      </c>
      <c r="C169" s="29" t="s">
        <v>223</v>
      </c>
      <c r="D169" s="19">
        <v>16</v>
      </c>
      <c r="E169" s="19" t="s">
        <v>158</v>
      </c>
      <c r="F169" s="31"/>
      <c r="G169" s="4"/>
    </row>
    <row r="170" s="7" customFormat="1" ht="35.1" customHeight="1" spans="1:7">
      <c r="A170" s="19">
        <v>7</v>
      </c>
      <c r="B170" s="19" t="s">
        <v>224</v>
      </c>
      <c r="C170" s="29" t="s">
        <v>225</v>
      </c>
      <c r="D170" s="19">
        <v>16</v>
      </c>
      <c r="E170" s="59" t="s">
        <v>158</v>
      </c>
      <c r="F170" s="31"/>
      <c r="G170" s="4"/>
    </row>
    <row r="171" s="7" customFormat="1" ht="24" customHeight="1" spans="1:7">
      <c r="A171" s="19">
        <v>8</v>
      </c>
      <c r="B171" s="19" t="s">
        <v>137</v>
      </c>
      <c r="C171" s="29" t="s">
        <v>138</v>
      </c>
      <c r="D171" s="19">
        <v>16</v>
      </c>
      <c r="E171" s="19" t="s">
        <v>158</v>
      </c>
      <c r="F171" s="31"/>
      <c r="G171" s="4"/>
    </row>
    <row r="172" s="4" customFormat="1" ht="27" customHeight="1" spans="1:6">
      <c r="A172" s="18"/>
      <c r="B172" s="18"/>
      <c r="C172" s="18"/>
      <c r="D172" s="18"/>
      <c r="E172" s="18"/>
      <c r="F172" s="18"/>
    </row>
    <row r="173" s="2" customFormat="1" ht="27" customHeight="1" spans="1:6">
      <c r="A173" s="15" t="s">
        <v>235</v>
      </c>
      <c r="B173" s="16"/>
      <c r="C173" s="16"/>
      <c r="D173" s="16"/>
      <c r="E173" s="16"/>
      <c r="F173" s="17"/>
    </row>
    <row r="174" s="3" customFormat="1" customHeight="1" spans="1:6">
      <c r="A174" s="18" t="s">
        <v>1</v>
      </c>
      <c r="B174" s="18" t="s">
        <v>51</v>
      </c>
      <c r="C174" s="18" t="s">
        <v>52</v>
      </c>
      <c r="D174" s="18" t="s">
        <v>53</v>
      </c>
      <c r="E174" s="18" t="s">
        <v>54</v>
      </c>
      <c r="F174" s="18" t="s">
        <v>4</v>
      </c>
    </row>
    <row r="175" s="7" customFormat="1" ht="408" customHeight="1" spans="1:7">
      <c r="A175" s="19">
        <v>1</v>
      </c>
      <c r="B175" s="56" t="s">
        <v>217</v>
      </c>
      <c r="C175" s="57" t="s">
        <v>218</v>
      </c>
      <c r="D175" s="19">
        <v>5</v>
      </c>
      <c r="E175" s="19" t="s">
        <v>64</v>
      </c>
      <c r="F175" s="19"/>
      <c r="G175" s="21"/>
    </row>
    <row r="176" s="7" customFormat="1" ht="165.95" customHeight="1" spans="1:7">
      <c r="A176" s="19">
        <v>2</v>
      </c>
      <c r="B176" s="19" t="s">
        <v>120</v>
      </c>
      <c r="C176" s="29" t="s">
        <v>202</v>
      </c>
      <c r="D176" s="19">
        <v>5</v>
      </c>
      <c r="E176" s="19" t="s">
        <v>64</v>
      </c>
      <c r="F176" s="19" t="s">
        <v>122</v>
      </c>
      <c r="G176" s="4"/>
    </row>
    <row r="177" s="7" customFormat="1" ht="35.1" customHeight="1" spans="1:7">
      <c r="A177" s="19">
        <v>3</v>
      </c>
      <c r="B177" s="56" t="s">
        <v>219</v>
      </c>
      <c r="C177" s="57" t="s">
        <v>228</v>
      </c>
      <c r="D177" s="19">
        <v>5</v>
      </c>
      <c r="E177" s="58" t="s">
        <v>57</v>
      </c>
      <c r="F177" s="31"/>
      <c r="G177" s="4"/>
    </row>
    <row r="178" s="7" customFormat="1" ht="35.1" customHeight="1" spans="1:7">
      <c r="A178" s="19">
        <v>4</v>
      </c>
      <c r="B178" s="56" t="s">
        <v>221</v>
      </c>
      <c r="C178" s="29" t="s">
        <v>222</v>
      </c>
      <c r="D178" s="19">
        <v>5</v>
      </c>
      <c r="E178" s="58" t="s">
        <v>79</v>
      </c>
      <c r="F178" s="31"/>
      <c r="G178" s="4"/>
    </row>
    <row r="179" s="7" customFormat="1" ht="35.1" customHeight="1" spans="1:7">
      <c r="A179" s="19">
        <v>5</v>
      </c>
      <c r="B179" s="56" t="s">
        <v>195</v>
      </c>
      <c r="C179" s="29" t="s">
        <v>223</v>
      </c>
      <c r="D179" s="19">
        <v>5</v>
      </c>
      <c r="E179" s="19" t="s">
        <v>158</v>
      </c>
      <c r="F179" s="31"/>
      <c r="G179" s="4"/>
    </row>
    <row r="180" s="7" customFormat="1" ht="35.1" customHeight="1" spans="1:7">
      <c r="A180" s="19">
        <v>6</v>
      </c>
      <c r="B180" s="19" t="s">
        <v>224</v>
      </c>
      <c r="C180" s="29" t="s">
        <v>225</v>
      </c>
      <c r="D180" s="19">
        <v>5</v>
      </c>
      <c r="E180" s="59" t="s">
        <v>158</v>
      </c>
      <c r="F180" s="31"/>
      <c r="G180" s="4"/>
    </row>
    <row r="181" s="7" customFormat="1" ht="24" customHeight="1" spans="1:7">
      <c r="A181" s="19">
        <v>7</v>
      </c>
      <c r="B181" s="19" t="s">
        <v>137</v>
      </c>
      <c r="C181" s="29" t="s">
        <v>138</v>
      </c>
      <c r="D181" s="19">
        <v>5</v>
      </c>
      <c r="E181" s="19" t="s">
        <v>158</v>
      </c>
      <c r="F181" s="31"/>
      <c r="G181" s="4"/>
    </row>
    <row r="182" s="4" customFormat="1" ht="27" customHeight="1" spans="1:6">
      <c r="A182" s="18"/>
      <c r="B182" s="18"/>
      <c r="C182" s="18"/>
      <c r="D182" s="18"/>
      <c r="E182" s="18"/>
      <c r="F182" s="18"/>
    </row>
    <row r="183" s="2" customFormat="1" ht="27" customHeight="1" spans="1:6">
      <c r="A183" s="15" t="s">
        <v>236</v>
      </c>
      <c r="B183" s="16"/>
      <c r="C183" s="16"/>
      <c r="D183" s="16"/>
      <c r="E183" s="16"/>
      <c r="F183" s="17"/>
    </row>
    <row r="184" s="3" customFormat="1" customHeight="1" spans="1:6">
      <c r="A184" s="18" t="s">
        <v>1</v>
      </c>
      <c r="B184" s="18" t="s">
        <v>51</v>
      </c>
      <c r="C184" s="18" t="s">
        <v>52</v>
      </c>
      <c r="D184" s="18" t="s">
        <v>53</v>
      </c>
      <c r="E184" s="18" t="s">
        <v>54</v>
      </c>
      <c r="F184" s="18" t="s">
        <v>4</v>
      </c>
    </row>
    <row r="185" s="7" customFormat="1" ht="408" customHeight="1" spans="1:7">
      <c r="A185" s="19">
        <v>1</v>
      </c>
      <c r="B185" s="56" t="s">
        <v>217</v>
      </c>
      <c r="C185" s="57" t="s">
        <v>218</v>
      </c>
      <c r="D185" s="19">
        <v>20</v>
      </c>
      <c r="E185" s="19" t="s">
        <v>64</v>
      </c>
      <c r="F185" s="19"/>
      <c r="G185" s="21"/>
    </row>
    <row r="186" s="7" customFormat="1" ht="165.95" customHeight="1" spans="1:7">
      <c r="A186" s="19">
        <v>2</v>
      </c>
      <c r="B186" s="19" t="s">
        <v>120</v>
      </c>
      <c r="C186" s="29" t="s">
        <v>202</v>
      </c>
      <c r="D186" s="19">
        <v>10</v>
      </c>
      <c r="E186" s="19" t="s">
        <v>64</v>
      </c>
      <c r="F186" s="19" t="s">
        <v>122</v>
      </c>
      <c r="G186" s="4"/>
    </row>
    <row r="187" s="7" customFormat="1" ht="35.1" customHeight="1" spans="1:7">
      <c r="A187" s="19">
        <v>3</v>
      </c>
      <c r="B187" s="56" t="s">
        <v>219</v>
      </c>
      <c r="C187" s="57" t="s">
        <v>228</v>
      </c>
      <c r="D187" s="19">
        <v>10</v>
      </c>
      <c r="E187" s="58" t="s">
        <v>57</v>
      </c>
      <c r="F187" s="31"/>
      <c r="G187" s="4"/>
    </row>
    <row r="188" s="7" customFormat="1" ht="35.1" customHeight="1" spans="1:7">
      <c r="A188" s="19"/>
      <c r="B188" s="56" t="s">
        <v>221</v>
      </c>
      <c r="C188" s="29" t="s">
        <v>222</v>
      </c>
      <c r="D188" s="19">
        <v>10</v>
      </c>
      <c r="E188" s="58" t="s">
        <v>79</v>
      </c>
      <c r="F188" s="31"/>
      <c r="G188" s="4"/>
    </row>
    <row r="189" s="7" customFormat="1" ht="35.1" customHeight="1" spans="1:7">
      <c r="A189" s="19"/>
      <c r="B189" s="56" t="s">
        <v>195</v>
      </c>
      <c r="C189" s="29" t="s">
        <v>223</v>
      </c>
      <c r="D189" s="19">
        <v>10</v>
      </c>
      <c r="E189" s="19" t="s">
        <v>158</v>
      </c>
      <c r="F189" s="31"/>
      <c r="G189" s="4"/>
    </row>
    <row r="190" s="7" customFormat="1" ht="35.1" customHeight="1" spans="1:7">
      <c r="A190" s="19"/>
      <c r="B190" s="19" t="s">
        <v>224</v>
      </c>
      <c r="C190" s="29" t="s">
        <v>225</v>
      </c>
      <c r="D190" s="19">
        <v>10</v>
      </c>
      <c r="E190" s="59" t="s">
        <v>158</v>
      </c>
      <c r="F190" s="31"/>
      <c r="G190" s="4"/>
    </row>
    <row r="191" s="7" customFormat="1" ht="24" customHeight="1" spans="1:7">
      <c r="A191" s="19"/>
      <c r="B191" s="19" t="s">
        <v>137</v>
      </c>
      <c r="C191" s="29" t="s">
        <v>138</v>
      </c>
      <c r="D191" s="19">
        <v>10</v>
      </c>
      <c r="E191" s="19" t="s">
        <v>158</v>
      </c>
      <c r="F191" s="31"/>
      <c r="G191" s="4"/>
    </row>
    <row r="192" s="4" customFormat="1" ht="27" customHeight="1" spans="1:6">
      <c r="A192" s="18"/>
      <c r="B192" s="18"/>
      <c r="C192" s="18"/>
      <c r="D192" s="18"/>
      <c r="E192" s="18"/>
      <c r="F192" s="18"/>
    </row>
    <row r="193" s="4" customFormat="1" ht="27" customHeight="1" spans="1:6">
      <c r="A193" s="18"/>
      <c r="B193" s="18"/>
      <c r="C193" s="14"/>
      <c r="D193" s="18" t="s">
        <v>210</v>
      </c>
      <c r="E193" s="18"/>
      <c r="F193" s="18"/>
    </row>
    <row r="194" s="4" customFormat="1" ht="27" customHeight="1" spans="1:6">
      <c r="A194" s="14" t="s">
        <v>237</v>
      </c>
      <c r="B194" s="14"/>
      <c r="C194" s="14"/>
      <c r="D194" s="14"/>
      <c r="E194" s="14"/>
      <c r="F194" s="14"/>
    </row>
    <row r="195" s="2" customFormat="1" ht="27" customHeight="1" spans="1:6">
      <c r="A195" s="15" t="s">
        <v>238</v>
      </c>
      <c r="B195" s="16"/>
      <c r="C195" s="16"/>
      <c r="D195" s="16"/>
      <c r="E195" s="16"/>
      <c r="F195" s="17"/>
    </row>
    <row r="196" s="3" customFormat="1" customHeight="1" spans="1:6">
      <c r="A196" s="18" t="s">
        <v>1</v>
      </c>
      <c r="B196" s="18" t="s">
        <v>51</v>
      </c>
      <c r="C196" s="18" t="s">
        <v>52</v>
      </c>
      <c r="D196" s="18" t="s">
        <v>53</v>
      </c>
      <c r="E196" s="18" t="s">
        <v>54</v>
      </c>
      <c r="F196" s="18" t="s">
        <v>4</v>
      </c>
    </row>
    <row r="197" s="4" customFormat="1" ht="262" customHeight="1" spans="1:6">
      <c r="A197" s="19">
        <v>1</v>
      </c>
      <c r="B197" s="19" t="s">
        <v>191</v>
      </c>
      <c r="C197" s="29" t="s">
        <v>239</v>
      </c>
      <c r="D197" s="19">
        <v>1</v>
      </c>
      <c r="E197" s="19" t="s">
        <v>57</v>
      </c>
      <c r="F197" s="19" t="s">
        <v>193</v>
      </c>
    </row>
    <row r="198" s="4" customFormat="1" ht="161" customHeight="1" spans="1:6">
      <c r="A198" s="19">
        <v>2</v>
      </c>
      <c r="B198" s="19" t="s">
        <v>71</v>
      </c>
      <c r="C198" s="29" t="s">
        <v>240</v>
      </c>
      <c r="D198" s="19">
        <v>1</v>
      </c>
      <c r="E198" s="19" t="s">
        <v>64</v>
      </c>
      <c r="F198" s="24"/>
    </row>
    <row r="199" ht="165" customHeight="1" spans="1:6">
      <c r="A199" s="19">
        <v>5</v>
      </c>
      <c r="B199" s="19" t="s">
        <v>120</v>
      </c>
      <c r="C199" s="29" t="s">
        <v>202</v>
      </c>
      <c r="D199" s="19">
        <v>1</v>
      </c>
      <c r="E199" s="19" t="s">
        <v>64</v>
      </c>
      <c r="F199" s="24" t="s">
        <v>122</v>
      </c>
    </row>
    <row r="200" s="5" customFormat="1" ht="35.1" customHeight="1" spans="1:6">
      <c r="A200" s="19">
        <v>7</v>
      </c>
      <c r="B200" s="19" t="s">
        <v>123</v>
      </c>
      <c r="C200" s="29" t="s">
        <v>124</v>
      </c>
      <c r="D200" s="19">
        <v>1</v>
      </c>
      <c r="E200" s="19" t="s">
        <v>125</v>
      </c>
      <c r="F200" s="19"/>
    </row>
    <row r="201" s="5" customFormat="1" ht="35.1" customHeight="1" spans="1:6">
      <c r="A201" s="19">
        <v>8</v>
      </c>
      <c r="B201" s="19" t="s">
        <v>126</v>
      </c>
      <c r="C201" s="29" t="s">
        <v>127</v>
      </c>
      <c r="D201" s="19">
        <v>1</v>
      </c>
      <c r="E201" s="19" t="s">
        <v>125</v>
      </c>
      <c r="F201" s="24"/>
    </row>
    <row r="202" ht="26.1" customHeight="1" spans="1:6">
      <c r="A202" s="19">
        <v>10</v>
      </c>
      <c r="B202" s="27" t="s">
        <v>195</v>
      </c>
      <c r="C202" s="34" t="s">
        <v>131</v>
      </c>
      <c r="D202" s="19">
        <v>30</v>
      </c>
      <c r="E202" s="19" t="s">
        <v>130</v>
      </c>
      <c r="F202" s="19"/>
    </row>
    <row r="203" ht="26.1" customHeight="1" spans="1:6">
      <c r="A203" s="19"/>
      <c r="B203" s="27"/>
      <c r="C203" s="34" t="s">
        <v>132</v>
      </c>
      <c r="D203" s="19">
        <v>10</v>
      </c>
      <c r="E203" s="19" t="s">
        <v>130</v>
      </c>
      <c r="F203" s="19"/>
    </row>
    <row r="204" ht="26.1" customHeight="1" spans="1:6">
      <c r="A204" s="19"/>
      <c r="B204" s="27"/>
      <c r="C204" s="34" t="s">
        <v>133</v>
      </c>
      <c r="D204" s="19">
        <v>30</v>
      </c>
      <c r="E204" s="19" t="s">
        <v>130</v>
      </c>
      <c r="F204" s="19"/>
    </row>
    <row r="205" ht="26.1" customHeight="1" spans="1:6">
      <c r="A205" s="19"/>
      <c r="B205" s="27"/>
      <c r="C205" s="34" t="s">
        <v>134</v>
      </c>
      <c r="D205" s="19">
        <v>10</v>
      </c>
      <c r="E205" s="19" t="s">
        <v>130</v>
      </c>
      <c r="F205" s="19"/>
    </row>
    <row r="206" ht="26.1" customHeight="1" spans="1:6">
      <c r="A206" s="19"/>
      <c r="B206" s="27"/>
      <c r="C206" s="34" t="s">
        <v>196</v>
      </c>
      <c r="D206" s="19">
        <v>1</v>
      </c>
      <c r="E206" s="19" t="s">
        <v>136</v>
      </c>
      <c r="F206" s="19"/>
    </row>
    <row r="207" s="4" customFormat="1" ht="26.1" customHeight="1" spans="1:6">
      <c r="A207" s="19">
        <v>11</v>
      </c>
      <c r="B207" s="28" t="s">
        <v>137</v>
      </c>
      <c r="C207" s="29" t="s">
        <v>138</v>
      </c>
      <c r="D207" s="19">
        <f>D197</f>
        <v>1</v>
      </c>
      <c r="E207" s="19" t="s">
        <v>139</v>
      </c>
      <c r="F207" s="31"/>
    </row>
    <row r="208" customHeight="1" spans="1:6">
      <c r="A208" s="19"/>
      <c r="B208" s="19"/>
      <c r="C208" s="29"/>
      <c r="D208" s="19"/>
      <c r="E208" s="30"/>
      <c r="F208" s="31"/>
    </row>
    <row r="209" s="4" customFormat="1" ht="27" customHeight="1" spans="1:6">
      <c r="A209" s="14" t="s">
        <v>241</v>
      </c>
      <c r="B209" s="14"/>
      <c r="C209" s="14"/>
      <c r="D209" s="14"/>
      <c r="E209" s="14"/>
      <c r="F209" s="14"/>
    </row>
    <row r="210" s="3" customFormat="1" customHeight="1" spans="1:6">
      <c r="A210" s="18" t="s">
        <v>1</v>
      </c>
      <c r="B210" s="18" t="s">
        <v>51</v>
      </c>
      <c r="C210" s="18" t="s">
        <v>52</v>
      </c>
      <c r="D210" s="18" t="s">
        <v>53</v>
      </c>
      <c r="E210" s="18" t="s">
        <v>54</v>
      </c>
      <c r="F210" s="18" t="s">
        <v>4</v>
      </c>
    </row>
    <row r="211" s="8" customFormat="1" ht="39" customHeight="1" spans="1:7">
      <c r="A211" s="29">
        <v>1</v>
      </c>
      <c r="B211" s="29" t="s">
        <v>43</v>
      </c>
      <c r="C211" s="60" t="s">
        <v>242</v>
      </c>
      <c r="D211" s="19">
        <f>D197+D186+D176+D165+D155+D149+D139+D133+D123+D117+D101+D84+D68+D28</f>
        <v>109</v>
      </c>
      <c r="E211" s="19" t="s">
        <v>158</v>
      </c>
      <c r="F211" s="19"/>
      <c r="G211" s="4"/>
    </row>
    <row r="212" s="8" customFormat="1" ht="24" customHeight="1" spans="1:7">
      <c r="A212" s="29"/>
      <c r="B212" s="29"/>
      <c r="C212" s="29"/>
      <c r="D212" s="19"/>
      <c r="E212" s="61"/>
      <c r="F212" s="19"/>
      <c r="G212" s="4"/>
    </row>
    <row r="213" s="4" customFormat="1" ht="27" customHeight="1" spans="1:6">
      <c r="A213" s="14" t="s">
        <v>243</v>
      </c>
      <c r="B213" s="14"/>
      <c r="C213" s="14"/>
      <c r="D213" s="14"/>
      <c r="E213" s="14"/>
      <c r="F213" s="14"/>
    </row>
    <row r="214" s="3" customFormat="1" customHeight="1" spans="1:6">
      <c r="A214" s="18" t="s">
        <v>1</v>
      </c>
      <c r="B214" s="18" t="s">
        <v>51</v>
      </c>
      <c r="C214" s="18" t="s">
        <v>52</v>
      </c>
      <c r="D214" s="18" t="s">
        <v>53</v>
      </c>
      <c r="E214" s="18" t="s">
        <v>54</v>
      </c>
      <c r="F214" s="18" t="s">
        <v>4</v>
      </c>
    </row>
    <row r="215" s="4" customFormat="1" ht="27" customHeight="1" spans="1:6">
      <c r="A215" s="19">
        <v>1</v>
      </c>
      <c r="B215" s="19" t="s">
        <v>46</v>
      </c>
      <c r="C215" s="19"/>
      <c r="D215" s="19">
        <v>1</v>
      </c>
      <c r="E215" s="19" t="s">
        <v>158</v>
      </c>
      <c r="F215" s="19" t="s">
        <v>47</v>
      </c>
    </row>
  </sheetData>
  <mergeCells count="45">
    <mergeCell ref="A1:F1"/>
    <mergeCell ref="A2:F2"/>
    <mergeCell ref="A3:F3"/>
    <mergeCell ref="A39:F39"/>
    <mergeCell ref="A64:F64"/>
    <mergeCell ref="A78:F78"/>
    <mergeCell ref="A96:F96"/>
    <mergeCell ref="D112:E112"/>
    <mergeCell ref="A113:F113"/>
    <mergeCell ref="A114:F114"/>
    <mergeCell ref="A120:F120"/>
    <mergeCell ref="B129:C129"/>
    <mergeCell ref="A130:F130"/>
    <mergeCell ref="A136:F136"/>
    <mergeCell ref="B145:C145"/>
    <mergeCell ref="A146:F146"/>
    <mergeCell ref="A152:F152"/>
    <mergeCell ref="B161:C161"/>
    <mergeCell ref="A162:F162"/>
    <mergeCell ref="B172:C172"/>
    <mergeCell ref="A173:F173"/>
    <mergeCell ref="B182:C182"/>
    <mergeCell ref="A183:F183"/>
    <mergeCell ref="B192:C192"/>
    <mergeCell ref="D193:E193"/>
    <mergeCell ref="A194:F194"/>
    <mergeCell ref="A195:F195"/>
    <mergeCell ref="A209:F209"/>
    <mergeCell ref="A213:F213"/>
    <mergeCell ref="B215:C215"/>
    <mergeCell ref="A31:A36"/>
    <mergeCell ref="A58:A59"/>
    <mergeCell ref="A71:A75"/>
    <mergeCell ref="A89:A93"/>
    <mergeCell ref="A106:A109"/>
    <mergeCell ref="A202:A206"/>
    <mergeCell ref="B31:B36"/>
    <mergeCell ref="B58:B59"/>
    <mergeCell ref="B71:B75"/>
    <mergeCell ref="B89:B93"/>
    <mergeCell ref="B106:B109"/>
    <mergeCell ref="B202:B206"/>
    <mergeCell ref="C58:C59"/>
    <mergeCell ref="D58:D59"/>
    <mergeCell ref="E58:E59"/>
  </mergeCells>
  <printOptions horizontalCentered="1"/>
  <pageMargins left="0.590203972313348" right="0.313849665048554" top="0.549931225814219" bottom="0.549931225814219" header="0.313849665048554" footer="0.313849665048554"/>
  <pageSetup paperSize="9" scale="73" fitToHeight="0" orientation="landscape"/>
  <headerFooter/>
  <drawing r:id="rId1"/>
</worksheet>
</file>

<file path=docProps/app.xml><?xml version="1.0" encoding="utf-8"?>
<Properties xmlns="http://schemas.openxmlformats.org/officeDocument/2006/extended-properties" xmlns:vt="http://schemas.openxmlformats.org/officeDocument/2006/docPropsVTypes">
  <Template>Normal.eit</Template>
  <Company>Sobey Group</Company>
  <Application>Honor_Office</Application>
  <HeadingPairs>
    <vt:vector size="2" baseType="variant">
      <vt:variant>
        <vt:lpstr>工作表</vt:lpstr>
      </vt:variant>
      <vt:variant>
        <vt:i4>2</vt:i4>
      </vt:variant>
    </vt:vector>
  </HeadingPairs>
  <TitlesOfParts>
    <vt:vector size="2" baseType="lpstr">
      <vt:lpstr>汇总表</vt:lpstr>
      <vt:lpstr>湖里区应急广播系统建设方案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Bobo Fung</dc:creator>
  <cp:lastModifiedBy>曾淑清</cp:lastModifiedBy>
  <cp:revision>0</cp:revision>
  <dcterms:created xsi:type="dcterms:W3CDTF">1999-05-29T05:38:00Z</dcterms:created>
  <cp:lastPrinted>2017-12-12T17:25:00Z</cp:lastPrinted>
  <dcterms:modified xsi:type="dcterms:W3CDTF">2024-10-08T08:37:14Z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B18F1ED9E5244AD984B2A068741C2E16_13</vt:lpwstr>
  </property>
</Properties>
</file>